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7)-1 ユース新人大会\令和４年度\地区予選\"/>
    </mc:Choice>
  </mc:AlternateContent>
  <bookViews>
    <workbookView xWindow="-240" yWindow="435" windowWidth="15150" windowHeight="9090"/>
  </bookViews>
  <sheets>
    <sheet name="参加申込書" sheetId="5" r:id="rId1"/>
    <sheet name="選手名簿用" sheetId="4" r:id="rId2"/>
    <sheet name="オーダー用紙記載例" sheetId="6" r:id="rId3"/>
  </sheets>
  <externalReferences>
    <externalReference r:id="rId4"/>
  </externalReferences>
  <definedNames>
    <definedName name="_xlnm.Print_Area" localSheetId="2">オーダー用紙記載例!$A$1:$AE$50</definedName>
    <definedName name="_xlnm.Print_Area" localSheetId="0">参加申込書!$A$1:$AE$51</definedName>
  </definedNames>
  <calcPr calcId="152511"/>
</workbook>
</file>

<file path=xl/calcChain.xml><?xml version="1.0" encoding="utf-8"?>
<calcChain xmlns="http://schemas.openxmlformats.org/spreadsheetml/2006/main">
  <c r="U6" i="4" l="1"/>
  <c r="U5" i="4"/>
  <c r="U4" i="4"/>
  <c r="U3" i="4"/>
  <c r="K39" i="4"/>
  <c r="Z39" i="4" s="1"/>
  <c r="K38" i="4"/>
  <c r="Z38" i="4" s="1"/>
  <c r="K37" i="4"/>
  <c r="Z37" i="4" s="1"/>
  <c r="K36" i="4"/>
  <c r="Z36" i="4" s="1"/>
  <c r="G39" i="4"/>
  <c r="V39" i="4" s="1"/>
  <c r="G38" i="4"/>
  <c r="V38" i="4" s="1"/>
  <c r="G37" i="4"/>
  <c r="V37" i="4" s="1"/>
  <c r="G36" i="4"/>
  <c r="V36" i="4" s="1"/>
  <c r="D39" i="4"/>
  <c r="S39" i="4" s="1"/>
  <c r="D38" i="4"/>
  <c r="S38" i="4" s="1"/>
  <c r="D37" i="4"/>
  <c r="S37" i="4" s="1"/>
  <c r="D36" i="4"/>
  <c r="S36" i="4" s="1"/>
  <c r="K32" i="4"/>
  <c r="Z32" i="4" s="1"/>
  <c r="K31" i="4"/>
  <c r="Z31" i="4" s="1"/>
  <c r="K30" i="4"/>
  <c r="Z30" i="4" s="1"/>
  <c r="K29" i="4"/>
  <c r="Z29" i="4" s="1"/>
  <c r="K28" i="4"/>
  <c r="Z28" i="4"/>
  <c r="K27" i="4"/>
  <c r="Z27" i="4"/>
  <c r="K26" i="4"/>
  <c r="Z26" i="4"/>
  <c r="K25" i="4"/>
  <c r="Z25" i="4"/>
  <c r="K24" i="4"/>
  <c r="Z24" i="4" s="1"/>
  <c r="K23" i="4"/>
  <c r="Z23" i="4" s="1"/>
  <c r="K22" i="4"/>
  <c r="Z22" i="4"/>
  <c r="K21" i="4"/>
  <c r="Z21" i="4" s="1"/>
  <c r="K20" i="4"/>
  <c r="Z20" i="4" s="1"/>
  <c r="K19" i="4"/>
  <c r="Z19" i="4" s="1"/>
  <c r="K18" i="4"/>
  <c r="Z18" i="4" s="1"/>
  <c r="K17" i="4"/>
  <c r="Z17" i="4" s="1"/>
  <c r="K16" i="4"/>
  <c r="Z16" i="4" s="1"/>
  <c r="K15" i="4"/>
  <c r="Z15" i="4" s="1"/>
  <c r="K14" i="4"/>
  <c r="Z14" i="4" s="1"/>
  <c r="K13" i="4"/>
  <c r="Z13" i="4" s="1"/>
  <c r="K12" i="4"/>
  <c r="Z12" i="4"/>
  <c r="K11" i="4"/>
  <c r="Z11" i="4"/>
  <c r="K10" i="4"/>
  <c r="Z10" i="4"/>
  <c r="K9" i="4"/>
  <c r="Z9" i="4"/>
  <c r="K8" i="4"/>
  <c r="Z8" i="4" s="1"/>
  <c r="I32" i="4"/>
  <c r="X32" i="4" s="1"/>
  <c r="I31" i="4"/>
  <c r="X31" i="4"/>
  <c r="I30" i="4"/>
  <c r="X30" i="4"/>
  <c r="I29" i="4"/>
  <c r="X29" i="4"/>
  <c r="I28" i="4"/>
  <c r="X28" i="4"/>
  <c r="I27" i="4"/>
  <c r="X27" i="4" s="1"/>
  <c r="I26" i="4"/>
  <c r="X26" i="4" s="1"/>
  <c r="I25" i="4"/>
  <c r="X25" i="4" s="1"/>
  <c r="I24" i="4"/>
  <c r="X24" i="4" s="1"/>
  <c r="I23" i="4"/>
  <c r="X23" i="4"/>
  <c r="I22" i="4"/>
  <c r="X22" i="4"/>
  <c r="I21" i="4"/>
  <c r="X21" i="4"/>
  <c r="I20" i="4"/>
  <c r="X20" i="4"/>
  <c r="I19" i="4"/>
  <c r="X19" i="4" s="1"/>
  <c r="I18" i="4"/>
  <c r="X18" i="4" s="1"/>
  <c r="I17" i="4"/>
  <c r="X17" i="4" s="1"/>
  <c r="I16" i="4"/>
  <c r="X16" i="4" s="1"/>
  <c r="I15" i="4"/>
  <c r="X15" i="4"/>
  <c r="I14" i="4"/>
  <c r="X14" i="4"/>
  <c r="I13" i="4"/>
  <c r="X13" i="4"/>
  <c r="I12" i="4"/>
  <c r="X12" i="4"/>
  <c r="I11" i="4"/>
  <c r="X11" i="4" s="1"/>
  <c r="I10" i="4"/>
  <c r="X10" i="4" s="1"/>
  <c r="I9" i="4"/>
  <c r="X9" i="4" s="1"/>
  <c r="I8" i="4"/>
  <c r="X8" i="4" s="1"/>
  <c r="E32" i="4"/>
  <c r="T32" i="4"/>
  <c r="E31" i="4"/>
  <c r="T31" i="4"/>
  <c r="E30" i="4"/>
  <c r="T30" i="4"/>
  <c r="E29" i="4"/>
  <c r="T29" i="4"/>
  <c r="E28" i="4"/>
  <c r="T28" i="4"/>
  <c r="E27" i="4"/>
  <c r="T27" i="4" s="1"/>
  <c r="E26" i="4"/>
  <c r="T26" i="4" s="1"/>
  <c r="E25" i="4"/>
  <c r="T25" i="4" s="1"/>
  <c r="E24" i="4"/>
  <c r="T24" i="4"/>
  <c r="E23" i="4"/>
  <c r="T23" i="4"/>
  <c r="E22" i="4"/>
  <c r="T22" i="4"/>
  <c r="E21" i="4"/>
  <c r="T21" i="4"/>
  <c r="E20" i="4"/>
  <c r="T20" i="4"/>
  <c r="E19" i="4"/>
  <c r="T19" i="4" s="1"/>
  <c r="E18" i="4"/>
  <c r="T18" i="4" s="1"/>
  <c r="E17" i="4"/>
  <c r="T17" i="4" s="1"/>
  <c r="E16" i="4"/>
  <c r="T16" i="4"/>
  <c r="E15" i="4"/>
  <c r="T15" i="4"/>
  <c r="E14" i="4"/>
  <c r="T14" i="4"/>
  <c r="E13" i="4"/>
  <c r="T13" i="4"/>
  <c r="E12" i="4"/>
  <c r="T12" i="4"/>
  <c r="E11" i="4"/>
  <c r="T11" i="4" s="1"/>
  <c r="E10" i="4"/>
  <c r="T10" i="4" s="1"/>
  <c r="E9" i="4"/>
  <c r="T9" i="4" s="1"/>
  <c r="E8" i="4"/>
  <c r="T8" i="4"/>
  <c r="C32" i="4"/>
  <c r="R32" i="4"/>
  <c r="C31" i="4"/>
  <c r="R31" i="4"/>
  <c r="C30" i="4"/>
  <c r="R30" i="4"/>
  <c r="C29" i="4"/>
  <c r="R29" i="4"/>
  <c r="C28" i="4"/>
  <c r="R28" i="4"/>
  <c r="C27" i="4"/>
  <c r="R27" i="4" s="1"/>
  <c r="C26" i="4"/>
  <c r="R26" i="4" s="1"/>
  <c r="C25" i="4"/>
  <c r="R25" i="4"/>
  <c r="C24" i="4"/>
  <c r="R24" i="4"/>
  <c r="C23" i="4"/>
  <c r="R23" i="4"/>
  <c r="C22" i="4"/>
  <c r="R22" i="4"/>
  <c r="C21" i="4"/>
  <c r="R21" i="4"/>
  <c r="C20" i="4"/>
  <c r="R20" i="4"/>
  <c r="C19" i="4"/>
  <c r="R19" i="4" s="1"/>
  <c r="C18" i="4"/>
  <c r="R18" i="4" s="1"/>
  <c r="C17" i="4"/>
  <c r="R17" i="4"/>
  <c r="C16" i="4"/>
  <c r="R16" i="4"/>
  <c r="C15" i="4"/>
  <c r="R15" i="4"/>
  <c r="C14" i="4"/>
  <c r="R14" i="4"/>
  <c r="C13" i="4"/>
  <c r="R13" i="4"/>
  <c r="C12" i="4"/>
  <c r="R12" i="4"/>
  <c r="C11" i="4"/>
  <c r="R11" i="4" s="1"/>
  <c r="C10" i="4"/>
  <c r="R10" i="4" s="1"/>
  <c r="C9" i="4"/>
  <c r="R9" i="4"/>
  <c r="C8" i="4"/>
  <c r="R8" i="4"/>
  <c r="F6" i="4"/>
  <c r="F5" i="4"/>
  <c r="F4" i="4"/>
  <c r="F3" i="4"/>
  <c r="P2" i="4"/>
  <c r="A2" i="4"/>
  <c r="A8" i="4"/>
  <c r="P8" i="4"/>
  <c r="A9" i="4"/>
  <c r="P9" i="4"/>
  <c r="A10" i="4"/>
  <c r="P10" i="4"/>
  <c r="A11" i="4"/>
  <c r="P11" i="4"/>
  <c r="A12" i="4"/>
  <c r="P12" i="4"/>
  <c r="A13" i="4"/>
  <c r="P13" i="4"/>
  <c r="A14" i="4"/>
  <c r="P14" i="4"/>
  <c r="A15" i="4"/>
  <c r="P15" i="4"/>
  <c r="A16" i="4"/>
  <c r="P16" i="4"/>
  <c r="A17" i="4"/>
  <c r="P17" i="4"/>
  <c r="A18" i="4"/>
  <c r="P18" i="4"/>
  <c r="A19" i="4"/>
  <c r="P19" i="4"/>
  <c r="A20" i="4"/>
  <c r="P20" i="4"/>
  <c r="A21" i="4"/>
  <c r="P21" i="4"/>
  <c r="A22" i="4"/>
  <c r="P22" i="4"/>
  <c r="A23" i="4"/>
  <c r="P23" i="4"/>
  <c r="A24" i="4"/>
  <c r="P24" i="4"/>
  <c r="A25" i="4"/>
  <c r="P25" i="4"/>
  <c r="A26" i="4"/>
  <c r="P26" i="4"/>
</calcChain>
</file>

<file path=xl/sharedStrings.xml><?xml version="1.0" encoding="utf-8"?>
<sst xmlns="http://schemas.openxmlformats.org/spreadsheetml/2006/main" count="337" uniqueCount="122">
  <si>
    <t>ショーツ</t>
  </si>
  <si>
    <t>チーム登録番号</t>
    <rPh sb="3" eb="5">
      <t>トウロク</t>
    </rPh>
    <rPh sb="5" eb="7">
      <t>バンゴウ</t>
    </rPh>
    <phoneticPr fontId="4"/>
  </si>
  <si>
    <t>学校名</t>
    <rPh sb="0" eb="2">
      <t>ガッコウ</t>
    </rPh>
    <rPh sb="2" eb="3">
      <t>ナ</t>
    </rPh>
    <phoneticPr fontId="4"/>
  </si>
  <si>
    <t>所在地</t>
    <rPh sb="0" eb="3">
      <t>ショザイチ</t>
    </rPh>
    <phoneticPr fontId="4"/>
  </si>
  <si>
    <t>住所</t>
    <rPh sb="0" eb="2">
      <t>ジュウショ</t>
    </rPh>
    <phoneticPr fontId="4"/>
  </si>
  <si>
    <t>監督</t>
    <rPh sb="0" eb="2">
      <t>カントク</t>
    </rPh>
    <phoneticPr fontId="4"/>
  </si>
  <si>
    <t>携帯電話</t>
    <rPh sb="0" eb="2">
      <t>ケイタイ</t>
    </rPh>
    <rPh sb="2" eb="4">
      <t>デンワ</t>
    </rPh>
    <phoneticPr fontId="4"/>
  </si>
  <si>
    <t>引率教諭</t>
    <rPh sb="0" eb="2">
      <t>インソツ</t>
    </rPh>
    <rPh sb="2" eb="4">
      <t>キョウユ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</si>
  <si>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</si>
  <si>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</si>
  <si>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</si>
  <si>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</si>
  <si>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</si>
  <si>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</si>
  <si>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</si>
  <si>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</si>
  <si>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</si>
  <si>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</si>
  <si>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</si>
  <si>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4"/>
  </si>
  <si>
    <t>位置</t>
    <rPh sb="0" eb="2">
      <t>イチ</t>
    </rPh>
    <phoneticPr fontId="4"/>
  </si>
  <si>
    <t>高等学校長</t>
    <rPh sb="0" eb="2">
      <t>コウトウ</t>
    </rPh>
    <rPh sb="2" eb="5">
      <t>ガッコウチョウ</t>
    </rPh>
    <phoneticPr fontId="4"/>
  </si>
  <si>
    <t>印</t>
    <rPh sb="0" eb="1">
      <t>イン</t>
    </rPh>
    <phoneticPr fontId="4"/>
  </si>
  <si>
    <t>年齢</t>
    <rPh sb="0" eb="2">
      <t>ネンレイ</t>
    </rPh>
    <phoneticPr fontId="4"/>
  </si>
  <si>
    <t>・</t>
    <phoneticPr fontId="4"/>
  </si>
  <si>
    <t>ストッキング</t>
  </si>
  <si>
    <t>副</t>
  </si>
  <si>
    <t>正</t>
  </si>
  <si>
    <t>Ｇ
Ｋ</t>
  </si>
  <si>
    <t>Ｇ
Ｋ</t>
    <phoneticPr fontId="4"/>
  </si>
  <si>
    <t>Ｆ
Ｐ</t>
  </si>
  <si>
    <t>Ｆ
Ｐ</t>
    <phoneticPr fontId="4"/>
  </si>
  <si>
    <t>上衣</t>
  </si>
  <si>
    <t>ストッキング</t>
    <phoneticPr fontId="4"/>
  </si>
  <si>
    <t>上衣</t>
    <rPh sb="0" eb="2">
      <t>ジョウイ</t>
    </rPh>
    <phoneticPr fontId="4"/>
  </si>
  <si>
    <t>＊　ユニフォームの色</t>
  </si>
  <si>
    <t>＊　ユニフォームの色</t>
    <rPh sb="9" eb="10">
      <t>イロ</t>
    </rPh>
    <phoneticPr fontId="4"/>
  </si>
  <si>
    <t>前 登 録</t>
  </si>
  <si>
    <t>氏　　　名</t>
  </si>
  <si>
    <t>位置</t>
  </si>
  <si>
    <t>番号</t>
  </si>
  <si>
    <t>前 登 録</t>
    <rPh sb="0" eb="1">
      <t>ゼン</t>
    </rPh>
    <rPh sb="2" eb="3">
      <t>ノボル</t>
    </rPh>
    <rPh sb="4" eb="5">
      <t>ロク</t>
    </rPh>
    <phoneticPr fontId="4"/>
  </si>
  <si>
    <t>氏　　　名</t>
    <rPh sb="0" eb="1">
      <t>シ</t>
    </rPh>
    <rPh sb="4" eb="5">
      <t>メイ</t>
    </rPh>
    <phoneticPr fontId="4"/>
  </si>
  <si>
    <t>番号</t>
    <rPh sb="0" eb="2">
      <t>バンゴウ</t>
    </rPh>
    <phoneticPr fontId="4"/>
  </si>
  <si>
    <t>マネージャー</t>
  </si>
  <si>
    <t>マネージャー</t>
    <phoneticPr fontId="4"/>
  </si>
  <si>
    <t>主　　　将</t>
  </si>
  <si>
    <t>主　　　将</t>
    <rPh sb="0" eb="1">
      <t>シュ</t>
    </rPh>
    <rPh sb="4" eb="5">
      <t>ショウ</t>
    </rPh>
    <phoneticPr fontId="4"/>
  </si>
  <si>
    <t>監　　　督</t>
  </si>
  <si>
    <t>監　　　督</t>
    <rPh sb="0" eb="1">
      <t>ラン</t>
    </rPh>
    <rPh sb="4" eb="5">
      <t>ヨシ</t>
    </rPh>
    <phoneticPr fontId="4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</si>
  <si>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4"/>
  </si>
  <si>
    <t>フリガナ</t>
    <phoneticPr fontId="4"/>
  </si>
  <si>
    <t>高等学校</t>
    <rPh sb="0" eb="2">
      <t>コウトウ</t>
    </rPh>
    <rPh sb="2" eb="4">
      <t>ガッコウ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</si>
  <si>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</si>
  <si>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</si>
  <si>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</si>
  <si>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</si>
  <si>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月　 日（　　）</t>
    <rPh sb="0" eb="1">
      <t>ガツ</t>
    </rPh>
    <rPh sb="3" eb="4">
      <t>ニチ</t>
    </rPh>
    <phoneticPr fontId="4"/>
  </si>
  <si>
    <t>kick off＝　　：　　～　　　</t>
    <phoneticPr fontId="4"/>
  </si>
  <si>
    <t>ｅ－ｍａｉｌ</t>
    <phoneticPr fontId="4"/>
  </si>
  <si>
    <t>vs　　　　　  　高校</t>
    <rPh sb="10" eb="12">
      <t>コウコウ</t>
    </rPh>
    <phoneticPr fontId="4"/>
  </si>
  <si>
    <t>メンバー　　　　エントリー票</t>
    <rPh sb="13" eb="14">
      <t>ヒョウ</t>
    </rPh>
    <phoneticPr fontId="4"/>
  </si>
  <si>
    <t>リザーブ</t>
    <phoneticPr fontId="4"/>
  </si>
  <si>
    <t>スタート</t>
    <phoneticPr fontId="4"/>
  </si>
  <si>
    <t>学年</t>
    <rPh sb="0" eb="1">
      <t>ガク</t>
    </rPh>
    <rPh sb="1" eb="2">
      <t>トシ</t>
    </rPh>
    <phoneticPr fontId="4"/>
  </si>
  <si>
    <t>・</t>
    <phoneticPr fontId="4"/>
  </si>
  <si>
    <t>・</t>
  </si>
  <si>
    <t>ユニフォーム　　　（ＦＰ）の色</t>
    <rPh sb="14" eb="15">
      <t>イロ</t>
    </rPh>
    <phoneticPr fontId="4"/>
  </si>
  <si>
    <t>シャツ</t>
    <phoneticPr fontId="4"/>
  </si>
  <si>
    <t>ソックス</t>
    <phoneticPr fontId="4"/>
  </si>
  <si>
    <t>ユニフォーム　　　（ＧＫ）の色</t>
    <rPh sb="14" eb="15">
      <t>イロ</t>
    </rPh>
    <phoneticPr fontId="4"/>
  </si>
  <si>
    <t>フリガナ</t>
    <phoneticPr fontId="4"/>
  </si>
  <si>
    <t>釧路Ａ</t>
    <rPh sb="0" eb="2">
      <t>クシロ</t>
    </rPh>
    <phoneticPr fontId="4"/>
  </si>
  <si>
    <t>ＦＡＸ</t>
    <phoneticPr fontId="4"/>
  </si>
  <si>
    <t>kick off＝１１：００～　　　</t>
    <phoneticPr fontId="4"/>
  </si>
  <si>
    <t>ｅ－ｍａｉｌ</t>
    <phoneticPr fontId="4"/>
  </si>
  <si>
    <t>vs　釧路Ｂ高校</t>
    <rPh sb="3" eb="5">
      <t>クシロ</t>
    </rPh>
    <rPh sb="6" eb="8">
      <t>コウコウ</t>
    </rPh>
    <phoneticPr fontId="4"/>
  </si>
  <si>
    <t>○</t>
    <phoneticPr fontId="4"/>
  </si>
  <si>
    <t>ＧＫ</t>
    <phoneticPr fontId="4"/>
  </si>
  <si>
    <t>a</t>
    <phoneticPr fontId="4"/>
  </si>
  <si>
    <t>○</t>
  </si>
  <si>
    <t>ＤＦ</t>
    <phoneticPr fontId="4"/>
  </si>
  <si>
    <t>b</t>
    <phoneticPr fontId="4"/>
  </si>
  <si>
    <t>ＤＦ</t>
    <phoneticPr fontId="4"/>
  </si>
  <si>
    <t>c</t>
    <phoneticPr fontId="4"/>
  </si>
  <si>
    <t>d</t>
    <phoneticPr fontId="4"/>
  </si>
  <si>
    <t>e</t>
    <phoneticPr fontId="4"/>
  </si>
  <si>
    <t>ＭＦ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</si>
  <si>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</si>
  <si>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</si>
  <si>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</si>
  <si>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</si>
  <si>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ＦＷ</t>
    <phoneticPr fontId="4"/>
  </si>
  <si>
    <t>j</t>
    <phoneticPr fontId="4"/>
  </si>
  <si>
    <t>ＦＷ</t>
    <phoneticPr fontId="4"/>
  </si>
  <si>
    <t>k</t>
    <phoneticPr fontId="4"/>
  </si>
  <si>
    <t>ＭＦ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</si>
  <si>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</si>
  <si>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</si>
  <si>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</si>
  <si>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</si>
  <si>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ＦＷ</t>
    <phoneticPr fontId="4"/>
  </si>
  <si>
    <t>p</t>
    <phoneticPr fontId="4"/>
  </si>
  <si>
    <t>q</t>
    <phoneticPr fontId="4"/>
  </si>
  <si>
    <t>ＧＫ</t>
    <phoneticPr fontId="4"/>
  </si>
  <si>
    <t>r</t>
    <phoneticPr fontId="4"/>
  </si>
  <si>
    <t>シャツ</t>
    <phoneticPr fontId="4"/>
  </si>
  <si>
    <t>白</t>
    <rPh sb="0" eb="1">
      <t>シロ</t>
    </rPh>
    <phoneticPr fontId="4"/>
  </si>
  <si>
    <t>赤</t>
    <rPh sb="0" eb="1">
      <t>アカ</t>
    </rPh>
    <phoneticPr fontId="4"/>
  </si>
  <si>
    <t>ソックス</t>
    <phoneticPr fontId="4"/>
  </si>
  <si>
    <t>紫</t>
    <rPh sb="0" eb="1">
      <t>ムラサキ</t>
    </rPh>
    <phoneticPr fontId="4"/>
  </si>
  <si>
    <t>シャツ</t>
    <phoneticPr fontId="4"/>
  </si>
  <si>
    <t>黄</t>
    <rPh sb="0" eb="1">
      <t>キ</t>
    </rPh>
    <phoneticPr fontId="4"/>
  </si>
  <si>
    <t>ソックス</t>
    <phoneticPr fontId="4"/>
  </si>
  <si>
    <t>ピンク</t>
    <phoneticPr fontId="4"/>
  </si>
  <si>
    <t>ピンク</t>
    <phoneticPr fontId="4"/>
  </si>
  <si>
    <t>※　メンバー表は、自チーム用1部、本部用1部、相手チーム用1部を作成し、本部用・相手チーム用2部を本部へ提出する。</t>
    <rPh sb="6" eb="7">
      <t>ヒョウ</t>
    </rPh>
    <rPh sb="9" eb="10">
      <t>ジ</t>
    </rPh>
    <rPh sb="13" eb="14">
      <t>ヨウ</t>
    </rPh>
    <rPh sb="15" eb="16">
      <t>ブ</t>
    </rPh>
    <rPh sb="17" eb="19">
      <t>ホンブ</t>
    </rPh>
    <rPh sb="19" eb="20">
      <t>ヨウ</t>
    </rPh>
    <rPh sb="21" eb="22">
      <t>ブ</t>
    </rPh>
    <rPh sb="23" eb="25">
      <t>アイテ</t>
    </rPh>
    <rPh sb="28" eb="29">
      <t>ヨウ</t>
    </rPh>
    <rPh sb="30" eb="31">
      <t>ブ</t>
    </rPh>
    <rPh sb="32" eb="34">
      <t>サクセイ</t>
    </rPh>
    <rPh sb="36" eb="38">
      <t>ホンブ</t>
    </rPh>
    <rPh sb="38" eb="39">
      <t>ヨウ</t>
    </rPh>
    <rPh sb="40" eb="42">
      <t>アイテ</t>
    </rPh>
    <rPh sb="45" eb="46">
      <t>ヨウ</t>
    </rPh>
    <rPh sb="47" eb="48">
      <t>ブ</t>
    </rPh>
    <rPh sb="49" eb="51">
      <t>ホンブ</t>
    </rPh>
    <rPh sb="52" eb="54">
      <t>テイシュツ</t>
    </rPh>
    <phoneticPr fontId="4"/>
  </si>
  <si>
    <t>９月２８日（土）</t>
    <rPh sb="1" eb="2">
      <t>ガツ</t>
    </rPh>
    <rPh sb="4" eb="5">
      <t>ニチ</t>
    </rPh>
    <rPh sb="6" eb="7">
      <t>ド</t>
    </rPh>
    <phoneticPr fontId="4"/>
  </si>
  <si>
    <t>令和３年度　第１０回東北海道高校ユースサッカー新人大会釧路・根室地区予選（オーダー表記載例）</t>
    <rPh sb="0" eb="2">
      <t>レイワ</t>
    </rPh>
    <rPh sb="3" eb="5">
      <t>ネンド</t>
    </rPh>
    <rPh sb="6" eb="7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7" eb="29">
      <t>クシロ</t>
    </rPh>
    <rPh sb="30" eb="32">
      <t>ネムロ</t>
    </rPh>
    <rPh sb="32" eb="34">
      <t>チク</t>
    </rPh>
    <rPh sb="34" eb="36">
      <t>ヨセン</t>
    </rPh>
    <rPh sb="41" eb="42">
      <t>ヒョウ</t>
    </rPh>
    <rPh sb="42" eb="45">
      <t>キサイレイ</t>
    </rPh>
    <phoneticPr fontId="4"/>
  </si>
  <si>
    <t>令和４年度　第11回東北海道高校ユースサッカー新人大会釧路・根室地区予選</t>
    <rPh sb="0" eb="2">
      <t>レイワ</t>
    </rPh>
    <rPh sb="3" eb="5">
      <t>ネンド</t>
    </rPh>
    <rPh sb="6" eb="7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7" eb="29">
      <t>クシロ</t>
    </rPh>
    <rPh sb="30" eb="32">
      <t>ネムロ</t>
    </rPh>
    <rPh sb="32" eb="34">
      <t>チク</t>
    </rPh>
    <rPh sb="34" eb="36">
      <t>ヨセン</t>
    </rPh>
    <phoneticPr fontId="4"/>
  </si>
  <si>
    <t>令和４年　　　月　　　　日</t>
    <rPh sb="0" eb="2">
      <t>レイワ</t>
    </rPh>
    <rPh sb="3" eb="4">
      <t>ネン</t>
    </rPh>
    <rPh sb="7" eb="8">
      <t>ツキ</t>
    </rPh>
    <rPh sb="12" eb="13">
      <t>ニチ</t>
    </rPh>
    <phoneticPr fontId="4"/>
  </si>
  <si>
    <t>令和４年度　第11回東北海道高校ユースサッカー新人大会への出場権を　　　辞退しない　・　辞退する</t>
    <rPh sb="0" eb="2">
      <t>レイワ</t>
    </rPh>
    <rPh sb="3" eb="5">
      <t>ネンド</t>
    </rPh>
    <rPh sb="6" eb="7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9" eb="32">
      <t>シュツジョウケン</t>
    </rPh>
    <rPh sb="36" eb="38">
      <t>ジタイ</t>
    </rPh>
    <rPh sb="44" eb="46">
      <t>ジタイ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</si>
</sst>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</cellStyleXfs>
  <cellXfs count="299">
    <xf numFmtId="0" fontId="0" fillId="0" borderId="0" xfId="0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0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2" applyFont="1"/>
    <xf numFmtId="0" fontId="9" fillId="2" borderId="13" xfId="3" applyFont="1" applyFill="1" applyBorder="1" applyAlignment="1">
      <alignment vertical="center"/>
    </xf>
    <xf numFmtId="0" fontId="0" fillId="0" borderId="14" xfId="2" applyFont="1" applyBorder="1" applyAlignment="1">
      <alignment horizontal="center" vertical="center" shrinkToFit="1"/>
    </xf>
    <xf numFmtId="0" fontId="2" fillId="0" borderId="0" xfId="1" applyAlignment="1" applyProtection="1"/>
    <xf numFmtId="0" fontId="0" fillId="0" borderId="15" xfId="2" applyFont="1" applyBorder="1"/>
    <xf numFmtId="0" fontId="0" fillId="2" borderId="15" xfId="3" applyFont="1" applyFill="1" applyBorder="1" applyAlignment="1">
      <alignment horizontal="left" vertical="center"/>
    </xf>
    <xf numFmtId="0" fontId="0" fillId="0" borderId="16" xfId="2" applyFont="1" applyBorder="1" applyAlignment="1">
      <alignment horizontal="left" vertical="center"/>
    </xf>
    <xf numFmtId="0" fontId="0" fillId="0" borderId="16" xfId="2" applyFont="1" applyBorder="1" applyAlignment="1">
      <alignment horizontal="center" vertical="center"/>
    </xf>
    <xf numFmtId="0" fontId="0" fillId="0" borderId="17" xfId="2" applyFont="1" applyBorder="1" applyAlignment="1">
      <alignment horizontal="left" vertical="center"/>
    </xf>
    <xf numFmtId="0" fontId="0" fillId="0" borderId="18" xfId="2" applyFont="1" applyBorder="1"/>
    <xf numFmtId="0" fontId="0" fillId="0" borderId="19" xfId="2" applyFont="1" applyBorder="1"/>
    <xf numFmtId="0" fontId="0" fillId="0" borderId="0" xfId="2" applyFont="1" applyBorder="1"/>
    <xf numFmtId="0" fontId="1" fillId="2" borderId="20" xfId="4" applyFont="1" applyFill="1" applyBorder="1" applyAlignment="1">
      <alignment horizontal="center" vertical="center"/>
    </xf>
    <xf numFmtId="0" fontId="0" fillId="2" borderId="21" xfId="3" applyFont="1" applyFill="1" applyBorder="1" applyAlignment="1">
      <alignment horizontal="right" vertical="center"/>
    </xf>
    <xf numFmtId="0" fontId="1" fillId="2" borderId="0" xfId="3" applyFill="1" applyBorder="1" applyAlignment="1">
      <alignment horizontal="right" vertical="center"/>
    </xf>
    <xf numFmtId="0" fontId="0" fillId="0" borderId="22" xfId="2" applyFont="1" applyBorder="1" applyAlignment="1">
      <alignment horizontal="center" vertical="center" shrinkToFit="1"/>
    </xf>
    <xf numFmtId="0" fontId="0" fillId="0" borderId="23" xfId="2" applyFont="1" applyBorder="1"/>
    <xf numFmtId="0" fontId="0" fillId="0" borderId="24" xfId="2" applyFont="1" applyBorder="1"/>
    <xf numFmtId="0" fontId="0" fillId="0" borderId="25" xfId="2" applyFont="1" applyBorder="1"/>
    <xf numFmtId="0" fontId="0" fillId="0" borderId="5" xfId="2" applyFont="1" applyBorder="1"/>
    <xf numFmtId="0" fontId="1" fillId="2" borderId="4" xfId="3" applyFill="1" applyBorder="1" applyAlignment="1">
      <alignment horizontal="right" vertical="center"/>
    </xf>
    <xf numFmtId="0" fontId="0" fillId="0" borderId="21" xfId="2" applyFont="1" applyBorder="1" applyAlignment="1">
      <alignment horizontal="righ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0" fillId="0" borderId="23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0" fillId="0" borderId="6" xfId="2" applyFont="1" applyBorder="1"/>
    <xf numFmtId="0" fontId="0" fillId="0" borderId="7" xfId="2" applyFont="1" applyBorder="1"/>
    <xf numFmtId="0" fontId="1" fillId="2" borderId="106" xfId="4" applyFont="1" applyFill="1" applyBorder="1" applyAlignment="1">
      <alignment horizontal="center" vertical="center"/>
    </xf>
    <xf numFmtId="0" fontId="0" fillId="0" borderId="85" xfId="2" applyFont="1" applyBorder="1"/>
    <xf numFmtId="0" fontId="1" fillId="2" borderId="85" xfId="4" applyFont="1" applyFill="1" applyBorder="1" applyAlignment="1">
      <alignment horizontal="left" vertical="center"/>
    </xf>
    <xf numFmtId="0" fontId="1" fillId="2" borderId="85" xfId="3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0" xfId="2" applyFont="1" applyBorder="1" applyAlignment="1">
      <alignment horizontal="center" vertical="center" shrinkToFit="1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29" xfId="2" applyFont="1" applyBorder="1" applyAlignment="1">
      <alignment horizontal="center" vertical="center" wrapText="1"/>
    </xf>
    <xf numFmtId="0" fontId="19" fillId="0" borderId="30" xfId="2" applyFont="1" applyBorder="1" applyAlignment="1">
      <alignment horizontal="center" vertical="center" wrapText="1"/>
    </xf>
    <xf numFmtId="0" fontId="5" fillId="0" borderId="31" xfId="4" applyFont="1" applyBorder="1" applyAlignment="1">
      <alignment horizontal="center" vertical="center"/>
    </xf>
    <xf numFmtId="0" fontId="5" fillId="0" borderId="32" xfId="4" applyFont="1" applyBorder="1" applyAlignment="1">
      <alignment horizontal="center" vertical="center"/>
    </xf>
    <xf numFmtId="49" fontId="6" fillId="0" borderId="33" xfId="4" applyNumberFormat="1" applyFont="1" applyBorder="1" applyAlignment="1">
      <alignment horizontal="center" vertical="center"/>
    </xf>
    <xf numFmtId="49" fontId="6" fillId="0" borderId="32" xfId="4" applyNumberFormat="1" applyFont="1" applyBorder="1" applyAlignment="1">
      <alignment horizontal="center" vertical="center"/>
    </xf>
    <xf numFmtId="49" fontId="0" fillId="0" borderId="32" xfId="2" applyNumberFormat="1" applyFon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0" fontId="7" fillId="2" borderId="35" xfId="4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center" vertical="center"/>
      <protection locked="0"/>
    </xf>
    <xf numFmtId="0" fontId="9" fillId="2" borderId="36" xfId="4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/>
    </xf>
    <xf numFmtId="0" fontId="10" fillId="2" borderId="13" xfId="4" applyFont="1" applyFill="1" applyBorder="1" applyAlignment="1" applyProtection="1">
      <alignment horizontal="center" vertical="center"/>
      <protection locked="0"/>
    </xf>
    <xf numFmtId="0" fontId="1" fillId="2" borderId="13" xfId="3" applyFill="1" applyBorder="1" applyAlignment="1" applyProtection="1">
      <alignment horizontal="center" vertical="center"/>
      <protection locked="0"/>
    </xf>
    <xf numFmtId="0" fontId="1" fillId="2" borderId="37" xfId="3" applyFill="1" applyBorder="1" applyAlignment="1" applyProtection="1">
      <alignment horizontal="center" vertical="center"/>
      <protection locked="0"/>
    </xf>
    <xf numFmtId="0" fontId="1" fillId="2" borderId="38" xfId="4" applyFont="1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38" xfId="3" applyFill="1" applyBorder="1" applyAlignment="1">
      <alignment horizontal="center" vertical="center"/>
    </xf>
    <xf numFmtId="0" fontId="10" fillId="2" borderId="18" xfId="4" applyFont="1" applyFill="1" applyBorder="1" applyAlignment="1" applyProtection="1">
      <alignment horizontal="center" vertical="center"/>
      <protection locked="0"/>
    </xf>
    <xf numFmtId="0" fontId="10" fillId="2" borderId="39" xfId="3" applyFont="1" applyFill="1" applyBorder="1" applyAlignment="1">
      <alignment horizontal="center" vertical="center"/>
    </xf>
    <xf numFmtId="0" fontId="1" fillId="2" borderId="39" xfId="3" applyFill="1" applyBorder="1" applyAlignment="1">
      <alignment horizontal="center"/>
    </xf>
    <xf numFmtId="0" fontId="10" fillId="2" borderId="36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" fillId="2" borderId="13" xfId="3" applyFill="1" applyBorder="1" applyAlignment="1">
      <alignment horizontal="center"/>
    </xf>
    <xf numFmtId="0" fontId="1" fillId="2" borderId="39" xfId="3" applyFill="1" applyBorder="1" applyAlignment="1">
      <alignment horizontal="right"/>
    </xf>
    <xf numFmtId="0" fontId="1" fillId="2" borderId="40" xfId="3" applyFill="1" applyBorder="1" applyAlignment="1">
      <alignment horizontal="right"/>
    </xf>
    <xf numFmtId="0" fontId="1" fillId="2" borderId="13" xfId="3" applyFill="1" applyBorder="1" applyAlignment="1">
      <alignment horizontal="right"/>
    </xf>
    <xf numFmtId="0" fontId="1" fillId="2" borderId="41" xfId="3" applyFill="1" applyBorder="1" applyAlignment="1">
      <alignment horizontal="right"/>
    </xf>
    <xf numFmtId="0" fontId="1" fillId="2" borderId="1" xfId="4" applyFont="1" applyFill="1" applyBorder="1" applyAlignment="1">
      <alignment horizontal="center" vertical="center"/>
    </xf>
    <xf numFmtId="0" fontId="0" fillId="0" borderId="39" xfId="2" applyFont="1" applyBorder="1"/>
    <xf numFmtId="0" fontId="0" fillId="0" borderId="36" xfId="2" applyFont="1" applyBorder="1"/>
    <xf numFmtId="0" fontId="0" fillId="0" borderId="13" xfId="2" applyFont="1" applyBorder="1"/>
    <xf numFmtId="0" fontId="8" fillId="2" borderId="1" xfId="4" applyFont="1" applyFill="1" applyBorder="1" applyAlignment="1" applyProtection="1">
      <alignment horizontal="left" vertical="center"/>
      <protection locked="0"/>
    </xf>
    <xf numFmtId="0" fontId="8" fillId="2" borderId="1" xfId="3" applyFont="1" applyFill="1" applyBorder="1" applyAlignment="1" applyProtection="1">
      <alignment horizontal="left" vertical="center"/>
      <protection locked="0"/>
    </xf>
    <xf numFmtId="0" fontId="8" fillId="2" borderId="42" xfId="3" applyFont="1" applyFill="1" applyBorder="1" applyAlignment="1" applyProtection="1">
      <alignment horizontal="left" vertical="center"/>
      <protection locked="0"/>
    </xf>
    <xf numFmtId="0" fontId="9" fillId="2" borderId="1" xfId="4" applyFont="1" applyFill="1" applyBorder="1" applyAlignment="1" applyProtection="1">
      <alignment horizontal="left" vertical="center"/>
      <protection locked="0"/>
    </xf>
    <xf numFmtId="0" fontId="9" fillId="2" borderId="42" xfId="4" applyFont="1" applyFill="1" applyBorder="1" applyAlignment="1" applyProtection="1">
      <alignment horizontal="left" vertical="center"/>
      <protection locked="0"/>
    </xf>
    <xf numFmtId="0" fontId="7" fillId="2" borderId="43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8" fillId="2" borderId="20" xfId="3" applyFont="1" applyFill="1" applyBorder="1" applyAlignment="1" applyProtection="1">
      <alignment horizontal="center" vertical="center"/>
      <protection locked="0"/>
    </xf>
    <xf numFmtId="0" fontId="8" fillId="2" borderId="20" xfId="4" applyFont="1" applyFill="1" applyBorder="1" applyAlignment="1">
      <alignment horizontal="center" vertical="center"/>
    </xf>
    <xf numFmtId="0" fontId="8" fillId="2" borderId="20" xfId="4" applyFont="1" applyFill="1" applyBorder="1" applyAlignment="1" applyProtection="1">
      <alignment horizontal="center" vertical="center"/>
      <protection locked="0"/>
    </xf>
    <xf numFmtId="0" fontId="8" fillId="2" borderId="20" xfId="3" applyFont="1" applyFill="1" applyBorder="1" applyAlignment="1">
      <alignment horizontal="center" vertical="center"/>
    </xf>
    <xf numFmtId="0" fontId="8" fillId="2" borderId="44" xfId="3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3" applyFont="1" applyFill="1" applyBorder="1" applyAlignment="1" applyProtection="1">
      <alignment horizontal="left" vertical="center"/>
      <protection locked="0"/>
    </xf>
    <xf numFmtId="0" fontId="8" fillId="2" borderId="45" xfId="3" applyFont="1" applyFill="1" applyBorder="1" applyAlignment="1" applyProtection="1">
      <alignment horizontal="left" vertical="center"/>
      <protection locked="0"/>
    </xf>
    <xf numFmtId="0" fontId="0" fillId="0" borderId="46" xfId="2" applyFont="1" applyBorder="1" applyAlignment="1">
      <alignment horizontal="right" vertical="center" shrinkToFit="1"/>
    </xf>
    <xf numFmtId="0" fontId="0" fillId="0" borderId="47" xfId="2" applyFont="1" applyBorder="1" applyAlignment="1">
      <alignment horizontal="right" vertical="center" shrinkToFit="1"/>
    </xf>
    <xf numFmtId="0" fontId="0" fillId="0" borderId="48" xfId="2" applyFont="1" applyBorder="1" applyAlignment="1">
      <alignment horizontal="right" vertical="center" shrinkToFit="1"/>
    </xf>
    <xf numFmtId="0" fontId="0" fillId="0" borderId="49" xfId="2" applyFont="1" applyBorder="1" applyAlignment="1">
      <alignment horizontal="right" vertical="center" shrinkToFit="1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>
      <alignment horizontal="center" vertical="center"/>
    </xf>
    <xf numFmtId="0" fontId="8" fillId="2" borderId="42" xfId="3" applyFont="1" applyFill="1" applyBorder="1" applyAlignment="1" applyProtection="1">
      <alignment horizontal="center" vertical="center"/>
      <protection locked="0"/>
    </xf>
    <xf numFmtId="0" fontId="0" fillId="0" borderId="50" xfId="2" applyFont="1" applyBorder="1" applyAlignment="1">
      <alignment horizontal="center" vertical="center" shrinkToFit="1"/>
    </xf>
    <xf numFmtId="0" fontId="0" fillId="0" borderId="39" xfId="2" applyFont="1" applyBorder="1" applyAlignment="1">
      <alignment horizontal="center" vertical="center" shrinkToFit="1"/>
    </xf>
    <xf numFmtId="0" fontId="0" fillId="0" borderId="48" xfId="2" applyFont="1" applyBorder="1" applyAlignment="1">
      <alignment horizontal="center" vertical="center" shrinkToFit="1"/>
    </xf>
    <xf numFmtId="0" fontId="0" fillId="0" borderId="13" xfId="2" applyFont="1" applyBorder="1" applyAlignment="1">
      <alignment horizontal="center" vertical="center" shrinkToFit="1"/>
    </xf>
    <xf numFmtId="0" fontId="7" fillId="2" borderId="51" xfId="3" applyFont="1" applyFill="1" applyBorder="1" applyAlignment="1">
      <alignment horizontal="center" vertical="center"/>
    </xf>
    <xf numFmtId="0" fontId="7" fillId="2" borderId="52" xfId="3" applyFont="1" applyFill="1" applyBorder="1" applyAlignment="1">
      <alignment horizontal="center" vertical="center"/>
    </xf>
    <xf numFmtId="0" fontId="2" fillId="2" borderId="53" xfId="1" applyFill="1" applyBorder="1" applyAlignment="1" applyProtection="1">
      <alignment vertical="center"/>
      <protection locked="0"/>
    </xf>
    <xf numFmtId="0" fontId="2" fillId="2" borderId="54" xfId="1" applyFill="1" applyBorder="1" applyAlignment="1" applyProtection="1">
      <alignment vertical="center"/>
      <protection locked="0"/>
    </xf>
    <xf numFmtId="0" fontId="2" fillId="2" borderId="55" xfId="1" applyFill="1" applyBorder="1" applyAlignment="1" applyProtection="1">
      <alignment vertical="center"/>
      <protection locked="0"/>
    </xf>
    <xf numFmtId="0" fontId="7" fillId="2" borderId="56" xfId="4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0" fillId="0" borderId="50" xfId="2" applyFont="1" applyBorder="1" applyAlignment="1">
      <alignment horizontal="left" vertical="center" shrinkToFit="1"/>
    </xf>
    <xf numFmtId="0" fontId="0" fillId="0" borderId="39" xfId="2" applyFont="1" applyBorder="1" applyAlignment="1">
      <alignment horizontal="left" vertical="center" shrinkToFit="1"/>
    </xf>
    <xf numFmtId="0" fontId="0" fillId="0" borderId="5" xfId="2" applyFont="1" applyBorder="1" applyAlignment="1">
      <alignment horizontal="left" vertical="center" shrinkToFit="1"/>
    </xf>
    <xf numFmtId="0" fontId="0" fillId="0" borderId="0" xfId="2" applyFont="1" applyBorder="1" applyAlignment="1">
      <alignment horizontal="left" vertical="center" shrinkToFit="1"/>
    </xf>
    <xf numFmtId="0" fontId="1" fillId="2" borderId="58" xfId="4" applyFont="1" applyFill="1" applyBorder="1" applyAlignment="1">
      <alignment horizontal="center" vertical="center"/>
    </xf>
    <xf numFmtId="0" fontId="1" fillId="2" borderId="39" xfId="3" applyFill="1" applyBorder="1" applyAlignment="1">
      <alignment horizontal="center" vertical="center"/>
    </xf>
    <xf numFmtId="0" fontId="1" fillId="2" borderId="40" xfId="3" applyFill="1" applyBorder="1" applyAlignment="1">
      <alignment horizontal="center" vertical="center"/>
    </xf>
    <xf numFmtId="0" fontId="1" fillId="2" borderId="59" xfId="3" applyFill="1" applyBorder="1" applyAlignment="1">
      <alignment horizontal="center" vertical="center"/>
    </xf>
    <xf numFmtId="0" fontId="1" fillId="2" borderId="13" xfId="3" applyFill="1" applyBorder="1" applyAlignment="1">
      <alignment horizontal="center" vertical="center"/>
    </xf>
    <xf numFmtId="0" fontId="1" fillId="2" borderId="41" xfId="3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60" xfId="2" applyFont="1" applyBorder="1" applyAlignment="1">
      <alignment horizontal="center" vertical="center" wrapText="1"/>
    </xf>
    <xf numFmtId="0" fontId="5" fillId="0" borderId="61" xfId="2" applyFont="1" applyBorder="1" applyAlignment="1">
      <alignment horizontal="center" vertical="center" wrapText="1"/>
    </xf>
    <xf numFmtId="0" fontId="2" fillId="2" borderId="53" xfId="1" applyFill="1" applyBorder="1" applyAlignment="1" applyProtection="1">
      <alignment horizontal="center" vertical="center"/>
      <protection locked="0"/>
    </xf>
    <xf numFmtId="0" fontId="1" fillId="2" borderId="54" xfId="1" applyFont="1" applyFill="1" applyBorder="1" applyAlignment="1" applyProtection="1">
      <alignment horizontal="center" vertical="center"/>
      <protection locked="0"/>
    </xf>
    <xf numFmtId="0" fontId="1" fillId="2" borderId="55" xfId="1" applyFont="1" applyFill="1" applyBorder="1" applyAlignment="1" applyProtection="1">
      <alignment horizontal="center" vertical="center"/>
      <protection locked="0"/>
    </xf>
    <xf numFmtId="0" fontId="8" fillId="2" borderId="52" xfId="4" applyFont="1" applyFill="1" applyBorder="1" applyAlignment="1">
      <alignment horizontal="center" vertical="center"/>
    </xf>
    <xf numFmtId="0" fontId="8" fillId="2" borderId="52" xfId="3" applyFont="1" applyFill="1" applyBorder="1" applyAlignment="1">
      <alignment horizontal="center" vertical="center"/>
    </xf>
    <xf numFmtId="0" fontId="8" fillId="2" borderId="52" xfId="3" applyFont="1" applyFill="1" applyBorder="1" applyAlignment="1" applyProtection="1">
      <alignment horizontal="center" vertical="center"/>
      <protection locked="0"/>
    </xf>
    <xf numFmtId="0" fontId="8" fillId="2" borderId="62" xfId="3" applyFont="1" applyFill="1" applyBorder="1" applyAlignment="1" applyProtection="1">
      <alignment horizontal="center" vertical="center"/>
      <protection locked="0"/>
    </xf>
    <xf numFmtId="0" fontId="8" fillId="2" borderId="57" xfId="4" applyFont="1" applyFill="1" applyBorder="1" applyAlignment="1" applyProtection="1">
      <alignment horizontal="center" vertical="center"/>
      <protection locked="0"/>
    </xf>
    <xf numFmtId="0" fontId="7" fillId="2" borderId="63" xfId="4" applyFont="1" applyFill="1" applyBorder="1" applyAlignment="1">
      <alignment horizontal="center" vertical="center"/>
    </xf>
    <xf numFmtId="0" fontId="1" fillId="0" borderId="64" xfId="3" applyBorder="1" applyAlignment="1">
      <alignment horizontal="center" vertical="center"/>
    </xf>
    <xf numFmtId="0" fontId="1" fillId="0" borderId="65" xfId="3" applyBorder="1" applyAlignment="1">
      <alignment horizontal="center" vertical="center"/>
    </xf>
    <xf numFmtId="0" fontId="8" fillId="2" borderId="63" xfId="3" applyFont="1" applyFill="1" applyBorder="1" applyAlignment="1">
      <alignment horizontal="center" vertical="center"/>
    </xf>
    <xf numFmtId="0" fontId="8" fillId="0" borderId="64" xfId="2" applyFont="1" applyBorder="1" applyAlignment="1">
      <alignment vertical="center"/>
    </xf>
    <xf numFmtId="0" fontId="8" fillId="0" borderId="65" xfId="2" applyFont="1" applyBorder="1" applyAlignment="1">
      <alignment vertical="center"/>
    </xf>
    <xf numFmtId="0" fontId="8" fillId="0" borderId="63" xfId="3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1" fillId="2" borderId="39" xfId="4" applyFont="1" applyFill="1" applyBorder="1" applyAlignment="1">
      <alignment horizontal="center" vertical="center"/>
    </xf>
    <xf numFmtId="0" fontId="1" fillId="2" borderId="40" xfId="4" applyFont="1" applyFill="1" applyBorder="1" applyAlignment="1">
      <alignment horizontal="center" vertical="center"/>
    </xf>
    <xf numFmtId="0" fontId="1" fillId="2" borderId="21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67" xfId="4" applyFont="1" applyFill="1" applyBorder="1" applyAlignment="1">
      <alignment horizontal="center" vertical="center"/>
    </xf>
    <xf numFmtId="0" fontId="10" fillId="2" borderId="39" xfId="4" applyFont="1" applyFill="1" applyBorder="1" applyAlignment="1" applyProtection="1">
      <alignment horizontal="center" vertical="center"/>
      <protection locked="0"/>
    </xf>
    <xf numFmtId="0" fontId="10" fillId="2" borderId="40" xfId="4" applyFont="1" applyFill="1" applyBorder="1" applyAlignment="1" applyProtection="1">
      <alignment horizontal="center" vertical="center"/>
      <protection locked="0"/>
    </xf>
    <xf numFmtId="0" fontId="10" fillId="2" borderId="68" xfId="4" applyFont="1" applyFill="1" applyBorder="1" applyAlignment="1" applyProtection="1">
      <alignment horizontal="center" vertical="center"/>
      <protection locked="0"/>
    </xf>
    <xf numFmtId="0" fontId="10" fillId="2" borderId="61" xfId="4" applyFont="1" applyFill="1" applyBorder="1" applyAlignment="1" applyProtection="1">
      <alignment horizontal="center" vertical="center"/>
      <protection locked="0"/>
    </xf>
    <xf numFmtId="0" fontId="10" fillId="2" borderId="69" xfId="4" applyFont="1" applyFill="1" applyBorder="1" applyAlignment="1" applyProtection="1">
      <alignment horizontal="center" vertical="center"/>
      <protection locked="0"/>
    </xf>
    <xf numFmtId="0" fontId="1" fillId="2" borderId="18" xfId="4" applyFont="1" applyFill="1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68" xfId="3" applyBorder="1" applyAlignment="1">
      <alignment horizontal="center" vertical="center"/>
    </xf>
    <xf numFmtId="0" fontId="1" fillId="0" borderId="61" xfId="3" applyBorder="1" applyAlignment="1">
      <alignment horizontal="center" vertical="center"/>
    </xf>
    <xf numFmtId="0" fontId="0" fillId="2" borderId="18" xfId="4" applyFont="1" applyFill="1" applyBorder="1" applyAlignment="1">
      <alignment horizontal="center" vertical="center"/>
    </xf>
    <xf numFmtId="0" fontId="0" fillId="0" borderId="39" xfId="2" applyFont="1" applyBorder="1" applyAlignment="1">
      <alignment vertical="center"/>
    </xf>
    <xf numFmtId="0" fontId="0" fillId="0" borderId="40" xfId="2" applyFont="1" applyBorder="1" applyAlignment="1">
      <alignment vertical="center"/>
    </xf>
    <xf numFmtId="0" fontId="0" fillId="0" borderId="68" xfId="2" applyFont="1" applyBorder="1" applyAlignment="1">
      <alignment vertical="center"/>
    </xf>
    <xf numFmtId="0" fontId="0" fillId="0" borderId="61" xfId="2" applyFont="1" applyBorder="1" applyAlignment="1">
      <alignment vertical="center"/>
    </xf>
    <xf numFmtId="0" fontId="0" fillId="0" borderId="69" xfId="2" applyFont="1" applyBorder="1" applyAlignment="1">
      <alignment vertical="center"/>
    </xf>
    <xf numFmtId="0" fontId="0" fillId="0" borderId="18" xfId="3" applyFont="1" applyBorder="1" applyAlignment="1">
      <alignment horizontal="center" vertical="center"/>
    </xf>
    <xf numFmtId="0" fontId="0" fillId="0" borderId="39" xfId="2" applyFont="1" applyBorder="1" applyAlignment="1">
      <alignment horizontal="center" vertical="center"/>
    </xf>
    <xf numFmtId="0" fontId="0" fillId="0" borderId="70" xfId="2" applyFont="1" applyBorder="1" applyAlignment="1">
      <alignment horizontal="center" vertical="center"/>
    </xf>
    <xf numFmtId="0" fontId="0" fillId="0" borderId="68" xfId="2" applyFont="1" applyBorder="1" applyAlignment="1">
      <alignment horizontal="center" vertical="center"/>
    </xf>
    <xf numFmtId="0" fontId="0" fillId="0" borderId="61" xfId="2" applyFont="1" applyBorder="1" applyAlignment="1">
      <alignment horizontal="center" vertical="center"/>
    </xf>
    <xf numFmtId="0" fontId="0" fillId="0" borderId="71" xfId="2" applyFont="1" applyBorder="1" applyAlignment="1">
      <alignment horizontal="center" vertical="center"/>
    </xf>
    <xf numFmtId="0" fontId="1" fillId="2" borderId="72" xfId="4" applyFont="1" applyFill="1" applyBorder="1" applyAlignment="1">
      <alignment horizontal="center" vertical="center" shrinkToFit="1"/>
    </xf>
    <xf numFmtId="0" fontId="1" fillId="2" borderId="73" xfId="3" applyFont="1" applyFill="1" applyBorder="1" applyAlignment="1">
      <alignment shrinkToFit="1"/>
    </xf>
    <xf numFmtId="0" fontId="1" fillId="2" borderId="14" xfId="4" applyFont="1" applyFill="1" applyBorder="1" applyAlignment="1">
      <alignment horizontal="center" vertical="center"/>
    </xf>
    <xf numFmtId="0" fontId="1" fillId="2" borderId="73" xfId="3" applyFont="1" applyFill="1" applyBorder="1" applyAlignment="1">
      <alignment horizontal="center" vertical="center"/>
    </xf>
    <xf numFmtId="0" fontId="1" fillId="2" borderId="74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1" fillId="2" borderId="75" xfId="3" applyFont="1" applyFill="1" applyBorder="1" applyAlignment="1">
      <alignment horizontal="center" vertical="center"/>
    </xf>
    <xf numFmtId="0" fontId="1" fillId="2" borderId="76" xfId="4" applyFont="1" applyFill="1" applyBorder="1" applyAlignment="1">
      <alignment horizontal="center" vertical="center"/>
    </xf>
    <xf numFmtId="0" fontId="1" fillId="2" borderId="17" xfId="3" applyFill="1" applyBorder="1" applyAlignment="1"/>
    <xf numFmtId="0" fontId="0" fillId="2" borderId="15" xfId="4" applyFont="1" applyFill="1" applyBorder="1" applyAlignment="1" applyProtection="1">
      <alignment horizontal="center" vertical="center"/>
      <protection locked="0"/>
    </xf>
    <xf numFmtId="0" fontId="0" fillId="0" borderId="17" xfId="2" applyFont="1" applyBorder="1" applyAlignment="1">
      <alignment horizontal="center" vertical="center"/>
    </xf>
    <xf numFmtId="0" fontId="0" fillId="0" borderId="16" xfId="2" applyFont="1" applyBorder="1"/>
    <xf numFmtId="0" fontId="0" fillId="0" borderId="17" xfId="2" applyFont="1" applyBorder="1"/>
    <xf numFmtId="0" fontId="1" fillId="2" borderId="15" xfId="3" applyFill="1" applyBorder="1" applyAlignment="1">
      <alignment horizontal="center" vertical="center"/>
    </xf>
    <xf numFmtId="0" fontId="1" fillId="2" borderId="17" xfId="3" applyFill="1" applyBorder="1" applyAlignment="1">
      <alignment horizontal="center" vertical="center"/>
    </xf>
    <xf numFmtId="0" fontId="0" fillId="2" borderId="15" xfId="3" applyFont="1" applyFill="1" applyBorder="1" applyAlignment="1">
      <alignment horizontal="center" vertical="center"/>
    </xf>
    <xf numFmtId="0" fontId="1" fillId="2" borderId="16" xfId="3" applyFill="1" applyBorder="1" applyAlignment="1">
      <alignment horizontal="center" vertical="center"/>
    </xf>
    <xf numFmtId="0" fontId="8" fillId="2" borderId="15" xfId="4" applyFont="1" applyFill="1" applyBorder="1" applyAlignment="1" applyProtection="1">
      <alignment horizontal="center" vertical="center"/>
      <protection locked="0"/>
    </xf>
    <xf numFmtId="0" fontId="1" fillId="2" borderId="77" xfId="3" applyFill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77" xfId="2" applyFont="1" applyBorder="1" applyAlignment="1">
      <alignment horizontal="center" vertical="center"/>
    </xf>
    <xf numFmtId="0" fontId="0" fillId="2" borderId="16" xfId="4" applyFont="1" applyFill="1" applyBorder="1" applyAlignment="1" applyProtection="1">
      <alignment horizontal="center" vertical="center"/>
      <protection locked="0"/>
    </xf>
    <xf numFmtId="0" fontId="0" fillId="2" borderId="17" xfId="4" applyFont="1" applyFill="1" applyBorder="1" applyAlignment="1" applyProtection="1">
      <alignment horizontal="center" vertical="center"/>
      <protection locked="0"/>
    </xf>
    <xf numFmtId="0" fontId="1" fillId="2" borderId="40" xfId="3" applyFill="1" applyBorder="1" applyAlignment="1"/>
    <xf numFmtId="0" fontId="1" fillId="2" borderId="15" xfId="4" applyFont="1" applyFill="1" applyBorder="1" applyAlignment="1" applyProtection="1">
      <alignment horizontal="center" vertical="center"/>
      <protection locked="0"/>
    </xf>
    <xf numFmtId="0" fontId="1" fillId="2" borderId="16" xfId="4" applyFont="1" applyFill="1" applyBorder="1" applyAlignment="1" applyProtection="1">
      <alignment horizontal="center" vertical="center"/>
      <protection locked="0"/>
    </xf>
    <xf numFmtId="0" fontId="1" fillId="2" borderId="17" xfId="4" applyFont="1" applyFill="1" applyBorder="1" applyAlignment="1" applyProtection="1">
      <alignment horizontal="center" vertical="center"/>
      <protection locked="0"/>
    </xf>
    <xf numFmtId="0" fontId="1" fillId="2" borderId="78" xfId="4" applyFont="1" applyFill="1" applyBorder="1" applyAlignment="1">
      <alignment horizontal="center" vertical="center" wrapText="1"/>
    </xf>
    <xf numFmtId="0" fontId="1" fillId="2" borderId="79" xfId="4" applyFill="1" applyBorder="1" applyAlignment="1">
      <alignment horizontal="center" vertical="center" wrapText="1"/>
    </xf>
    <xf numFmtId="0" fontId="1" fillId="2" borderId="80" xfId="4" applyFill="1" applyBorder="1" applyAlignment="1">
      <alignment horizontal="center" vertical="center" wrapText="1"/>
    </xf>
    <xf numFmtId="0" fontId="1" fillId="2" borderId="59" xfId="4" applyFill="1" applyBorder="1" applyAlignment="1">
      <alignment horizontal="center" vertical="center" wrapText="1"/>
    </xf>
    <xf numFmtId="0" fontId="1" fillId="2" borderId="13" xfId="4" applyFill="1" applyBorder="1" applyAlignment="1">
      <alignment horizontal="center" vertical="center" wrapText="1"/>
    </xf>
    <xf numFmtId="0" fontId="1" fillId="2" borderId="41" xfId="4" applyFill="1" applyBorder="1" applyAlignment="1">
      <alignment horizontal="center" vertical="center" wrapText="1"/>
    </xf>
    <xf numFmtId="0" fontId="1" fillId="2" borderId="3" xfId="4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0" fillId="2" borderId="3" xfId="4" applyFont="1" applyFill="1" applyBorder="1" applyAlignment="1" applyProtection="1">
      <alignment horizontal="center" vertical="center"/>
      <protection locked="0"/>
    </xf>
    <xf numFmtId="0" fontId="1" fillId="2" borderId="3" xfId="3" applyFill="1" applyBorder="1" applyAlignment="1" applyProtection="1">
      <alignment horizontal="center" vertical="center"/>
      <protection locked="0"/>
    </xf>
    <xf numFmtId="0" fontId="1" fillId="2" borderId="3" xfId="4" applyFont="1" applyFill="1" applyBorder="1" applyAlignment="1">
      <alignment horizontal="center" vertical="center"/>
    </xf>
    <xf numFmtId="0" fontId="1" fillId="2" borderId="81" xfId="3" applyFill="1" applyBorder="1" applyAlignment="1" applyProtection="1">
      <alignment horizontal="center" vertical="center"/>
      <protection locked="0"/>
    </xf>
    <xf numFmtId="0" fontId="0" fillId="2" borderId="1" xfId="4" applyFont="1" applyFill="1" applyBorder="1" applyAlignment="1" applyProtection="1">
      <alignment horizontal="center" vertical="center"/>
      <protection locked="0"/>
    </xf>
    <xf numFmtId="0" fontId="1" fillId="2" borderId="1" xfId="3" applyFill="1" applyBorder="1" applyAlignment="1" applyProtection="1">
      <alignment horizontal="center" vertical="center"/>
      <protection locked="0"/>
    </xf>
    <xf numFmtId="0" fontId="1" fillId="2" borderId="42" xfId="3" applyFill="1" applyBorder="1" applyAlignment="1" applyProtection="1">
      <alignment horizontal="center" vertical="center"/>
      <protection locked="0"/>
    </xf>
    <xf numFmtId="0" fontId="1" fillId="2" borderId="82" xfId="4" applyFont="1" applyFill="1" applyBorder="1" applyAlignment="1">
      <alignment horizontal="left" vertical="center"/>
    </xf>
    <xf numFmtId="0" fontId="1" fillId="2" borderId="83" xfId="3" applyFill="1" applyBorder="1" applyAlignment="1">
      <alignment horizontal="left" vertical="center"/>
    </xf>
    <xf numFmtId="0" fontId="1" fillId="2" borderId="84" xfId="3" applyFill="1" applyBorder="1" applyAlignment="1">
      <alignment horizontal="left" vertical="center"/>
    </xf>
    <xf numFmtId="0" fontId="0" fillId="2" borderId="21" xfId="3" applyFont="1" applyFill="1" applyBorder="1" applyAlignment="1">
      <alignment horizontal="lef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0" xfId="3" applyFont="1" applyFill="1" applyBorder="1" applyAlignment="1">
      <alignment horizontal="right" vertical="center"/>
    </xf>
    <xf numFmtId="0" fontId="9" fillId="0" borderId="26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8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2" borderId="1" xfId="4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0" fillId="2" borderId="20" xfId="4" applyFont="1" applyFill="1" applyBorder="1" applyAlignment="1" applyProtection="1">
      <alignment horizontal="center" vertical="center"/>
      <protection locked="0"/>
    </xf>
    <xf numFmtId="0" fontId="1" fillId="2" borderId="20" xfId="3" applyFill="1" applyBorder="1" applyAlignment="1" applyProtection="1">
      <alignment horizontal="center" vertical="center"/>
      <protection locked="0"/>
    </xf>
    <xf numFmtId="0" fontId="1" fillId="2" borderId="44" xfId="3" applyFill="1" applyBorder="1" applyAlignment="1" applyProtection="1">
      <alignment horizontal="center" vertical="center"/>
      <protection locked="0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5" fillId="0" borderId="87" xfId="0" applyFont="1" applyBorder="1" applyAlignment="1">
      <alignment horizontal="distributed" vertical="center" indent="1"/>
    </xf>
    <xf numFmtId="0" fontId="15" fillId="0" borderId="88" xfId="0" applyFont="1" applyBorder="1" applyAlignment="1">
      <alignment horizontal="distributed" vertical="center" indent="1"/>
    </xf>
    <xf numFmtId="0" fontId="15" fillId="0" borderId="90" xfId="0" applyFont="1" applyBorder="1" applyAlignment="1">
      <alignment horizontal="distributed" vertical="center" indent="1"/>
    </xf>
    <xf numFmtId="0" fontId="17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3" fillId="0" borderId="43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 shrinkToFit="1"/>
    </xf>
    <xf numFmtId="0" fontId="11" fillId="0" borderId="9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03" xfId="0" applyFont="1" applyBorder="1" applyAlignment="1">
      <alignment horizontal="center" vertical="center" shrinkToFit="1"/>
    </xf>
    <xf numFmtId="0" fontId="0" fillId="2" borderId="106" xfId="4" applyFont="1" applyFill="1" applyBorder="1" applyAlignment="1" applyProtection="1">
      <alignment horizontal="center" vertical="center"/>
      <protection locked="0"/>
    </xf>
    <xf numFmtId="0" fontId="1" fillId="2" borderId="106" xfId="3" applyFill="1" applyBorder="1" applyAlignment="1" applyProtection="1">
      <alignment horizontal="center" vertical="center"/>
      <protection locked="0"/>
    </xf>
    <xf numFmtId="0" fontId="1" fillId="2" borderId="107" xfId="3" applyFill="1" applyBorder="1" applyAlignment="1" applyProtection="1">
      <alignment horizontal="center" vertical="center"/>
      <protection locked="0"/>
    </xf>
    <xf numFmtId="0" fontId="20" fillId="0" borderId="0" xfId="2" applyFont="1" applyBorder="1" applyAlignment="1">
      <alignment shrinkToFit="1"/>
    </xf>
    <xf numFmtId="0" fontId="3" fillId="0" borderId="0" xfId="2" applyFont="1" applyBorder="1" applyAlignment="1">
      <alignment shrinkToFit="1"/>
    </xf>
    <xf numFmtId="0" fontId="1" fillId="2" borderId="104" xfId="4" applyFill="1" applyBorder="1" applyAlignment="1">
      <alignment horizontal="center" vertical="center" wrapText="1"/>
    </xf>
    <xf numFmtId="0" fontId="1" fillId="2" borderId="7" xfId="4" applyFill="1" applyBorder="1" applyAlignment="1">
      <alignment horizontal="center" vertical="center" wrapText="1"/>
    </xf>
    <xf numFmtId="0" fontId="1" fillId="2" borderId="105" xfId="4" applyFill="1" applyBorder="1" applyAlignment="1">
      <alignment horizontal="center" vertical="center" wrapText="1"/>
    </xf>
    <xf numFmtId="0" fontId="1" fillId="2" borderId="106" xfId="3" applyFill="1" applyBorder="1" applyAlignment="1">
      <alignment horizontal="center" vertical="center"/>
    </xf>
    <xf numFmtId="0" fontId="1" fillId="2" borderId="21" xfId="4" applyFont="1" applyFill="1" applyBorder="1" applyAlignment="1">
      <alignment horizontal="center" vertical="center" wrapText="1"/>
    </xf>
    <xf numFmtId="0" fontId="1" fillId="2" borderId="0" xfId="4" applyFill="1" applyBorder="1" applyAlignment="1">
      <alignment horizontal="center" vertical="center" wrapText="1"/>
    </xf>
    <xf numFmtId="0" fontId="1" fillId="2" borderId="67" xfId="4" applyFill="1" applyBorder="1" applyAlignment="1">
      <alignment horizontal="center" vertical="center" wrapText="1"/>
    </xf>
    <xf numFmtId="0" fontId="0" fillId="2" borderId="78" xfId="4" applyFont="1" applyFill="1" applyBorder="1" applyAlignment="1">
      <alignment horizontal="center" vertical="center" wrapText="1"/>
    </xf>
  </cellXfs>
  <cellStyles count="5">
    <cellStyle name="ハイパーリンク" xfId="1" builtinId="8"/>
    <cellStyle name="標準" xfId="0" builtinId="0"/>
    <cellStyle name="標準 2" xfId="2"/>
    <cellStyle name="標準_Sheet1" xfId="3"/>
    <cellStyle name="標準_エントリー用紙_プログラム用入力フォーム(千歳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53</xdr:row>
      <xdr:rowOff>47625</xdr:rowOff>
    </xdr:from>
    <xdr:to>
      <xdr:col>19</xdr:col>
      <xdr:colOff>95250</xdr:colOff>
      <xdr:row>54</xdr:row>
      <xdr:rowOff>76200</xdr:rowOff>
    </xdr:to>
    <xdr:sp macro="" textlink="">
      <xdr:nvSpPr>
        <xdr:cNvPr id="2" name="円/楕円 1"/>
        <xdr:cNvSpPr/>
      </xdr:nvSpPr>
      <xdr:spPr>
        <a:xfrm>
          <a:off x="4343400" y="11096625"/>
          <a:ext cx="7620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78442</xdr:colOff>
      <xdr:row>22</xdr:row>
      <xdr:rowOff>22412</xdr:rowOff>
    </xdr:from>
    <xdr:to>
      <xdr:col>3</xdr:col>
      <xdr:colOff>190500</xdr:colOff>
      <xdr:row>22</xdr:row>
      <xdr:rowOff>201706</xdr:rowOff>
    </xdr:to>
    <xdr:sp macro="" textlink="">
      <xdr:nvSpPr>
        <xdr:cNvPr id="2" name="円/楕円 1"/>
        <xdr:cNvSpPr/>
      </xdr:nvSpPr>
      <xdr:spPr>
        <a:xfrm>
          <a:off x="1088092" y="4146737"/>
          <a:ext cx="293033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257735</xdr:colOff>
      <xdr:row>44</xdr:row>
      <xdr:rowOff>156881</xdr:rowOff>
    </xdr:from>
    <xdr:to>
      <xdr:col>22</xdr:col>
      <xdr:colOff>11205</xdr:colOff>
      <xdr:row>45</xdr:row>
      <xdr:rowOff>145675</xdr:rowOff>
    </xdr:to>
    <xdr:sp macro="" textlink="">
      <xdr:nvSpPr>
        <xdr:cNvPr id="3" name="円/楕円 2"/>
        <xdr:cNvSpPr/>
      </xdr:nvSpPr>
      <xdr:spPr>
        <a:xfrm>
          <a:off x="5544110" y="8681756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67235</xdr:colOff>
      <xdr:row>43</xdr:row>
      <xdr:rowOff>22411</xdr:rowOff>
    </xdr:from>
    <xdr:to>
      <xdr:col>14</xdr:col>
      <xdr:colOff>145677</xdr:colOff>
      <xdr:row>44</xdr:row>
      <xdr:rowOff>11205</xdr:rowOff>
    </xdr:to>
    <xdr:sp macro="" textlink="">
      <xdr:nvSpPr>
        <xdr:cNvPr id="4" name="円/楕円 3"/>
        <xdr:cNvSpPr/>
      </xdr:nvSpPr>
      <xdr:spPr>
        <a:xfrm>
          <a:off x="3820085" y="8356786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246530</xdr:colOff>
      <xdr:row>43</xdr:row>
      <xdr:rowOff>0</xdr:rowOff>
    </xdr:from>
    <xdr:to>
      <xdr:col>22</xdr:col>
      <xdr:colOff>0</xdr:colOff>
      <xdr:row>43</xdr:row>
      <xdr:rowOff>179294</xdr:rowOff>
    </xdr:to>
    <xdr:sp macro="" textlink="">
      <xdr:nvSpPr>
        <xdr:cNvPr id="5" name="円/楕円 4"/>
        <xdr:cNvSpPr/>
      </xdr:nvSpPr>
      <xdr:spPr>
        <a:xfrm>
          <a:off x="5532905" y="8334375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253252</xdr:colOff>
      <xdr:row>42</xdr:row>
      <xdr:rowOff>242048</xdr:rowOff>
    </xdr:from>
    <xdr:to>
      <xdr:col>30</xdr:col>
      <xdr:colOff>6723</xdr:colOff>
      <xdr:row>43</xdr:row>
      <xdr:rowOff>174812</xdr:rowOff>
    </xdr:to>
    <xdr:sp macro="" textlink="">
      <xdr:nvSpPr>
        <xdr:cNvPr id="6" name="円/楕円 5"/>
        <xdr:cNvSpPr/>
      </xdr:nvSpPr>
      <xdr:spPr>
        <a:xfrm>
          <a:off x="7673227" y="8328773"/>
          <a:ext cx="286871" cy="1804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246529</xdr:colOff>
      <xdr:row>44</xdr:row>
      <xdr:rowOff>179293</xdr:rowOff>
    </xdr:from>
    <xdr:to>
      <xdr:col>30</xdr:col>
      <xdr:colOff>0</xdr:colOff>
      <xdr:row>45</xdr:row>
      <xdr:rowOff>168087</xdr:rowOff>
    </xdr:to>
    <xdr:sp macro="" textlink="">
      <xdr:nvSpPr>
        <xdr:cNvPr id="7" name="円/楕円 6"/>
        <xdr:cNvSpPr/>
      </xdr:nvSpPr>
      <xdr:spPr>
        <a:xfrm>
          <a:off x="7666504" y="8704168"/>
          <a:ext cx="286871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100853</xdr:colOff>
      <xdr:row>44</xdr:row>
      <xdr:rowOff>179294</xdr:rowOff>
    </xdr:from>
    <xdr:to>
      <xdr:col>14</xdr:col>
      <xdr:colOff>179295</xdr:colOff>
      <xdr:row>45</xdr:row>
      <xdr:rowOff>168088</xdr:rowOff>
    </xdr:to>
    <xdr:sp macro="" textlink="">
      <xdr:nvSpPr>
        <xdr:cNvPr id="8" name="円/楕円 7"/>
        <xdr:cNvSpPr/>
      </xdr:nvSpPr>
      <xdr:spPr>
        <a:xfrm>
          <a:off x="3853703" y="8704169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33618</xdr:colOff>
      <xdr:row>18</xdr:row>
      <xdr:rowOff>153148</xdr:rowOff>
    </xdr:from>
    <xdr:to>
      <xdr:col>28</xdr:col>
      <xdr:colOff>140073</xdr:colOff>
      <xdr:row>23</xdr:row>
      <xdr:rowOff>5603</xdr:rowOff>
    </xdr:to>
    <xdr:sp macro="" textlink="">
      <xdr:nvSpPr>
        <xdr:cNvPr id="9" name="線吹き出し 2 (枠付き) 8"/>
        <xdr:cNvSpPr/>
      </xdr:nvSpPr>
      <xdr:spPr>
        <a:xfrm>
          <a:off x="6386793" y="3286873"/>
          <a:ext cx="1173255" cy="109070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4872"/>
            <a:gd name="adj6" fmla="val -4144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62567</xdr:colOff>
      <xdr:row>18</xdr:row>
      <xdr:rowOff>210111</xdr:rowOff>
    </xdr:from>
    <xdr:to>
      <xdr:col>28</xdr:col>
      <xdr:colOff>35486</xdr:colOff>
      <xdr:row>22</xdr:row>
      <xdr:rowOff>187698</xdr:rowOff>
    </xdr:to>
    <xdr:sp macro="" textlink="">
      <xdr:nvSpPr>
        <xdr:cNvPr id="10" name="テキスト ボックス 9"/>
        <xdr:cNvSpPr txBox="1"/>
      </xdr:nvSpPr>
      <xdr:spPr>
        <a:xfrm>
          <a:off x="6415742" y="3343836"/>
          <a:ext cx="1039719" cy="96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主将に</a:t>
          </a:r>
          <a:endParaRPr kumimoji="1" lang="en-US" altLang="ja-JP" sz="1400" b="1"/>
        </a:p>
        <a:p>
          <a:r>
            <a:rPr kumimoji="1" lang="ja-JP" altLang="en-US" sz="1400" b="1"/>
            <a:t>○をつける</a:t>
          </a:r>
        </a:p>
      </xdr:txBody>
    </xdr:sp>
    <xdr:clientData/>
  </xdr:twoCellAnchor>
  <xdr:twoCellAnchor>
    <xdr:from>
      <xdr:col>21</xdr:col>
      <xdr:colOff>47625</xdr:colOff>
      <xdr:row>30</xdr:row>
      <xdr:rowOff>15875</xdr:rowOff>
    </xdr:from>
    <xdr:to>
      <xdr:col>30</xdr:col>
      <xdr:colOff>15875</xdr:colOff>
      <xdr:row>39</xdr:row>
      <xdr:rowOff>142875</xdr:rowOff>
    </xdr:to>
    <xdr:sp macro="" textlink="">
      <xdr:nvSpPr>
        <xdr:cNvPr id="11" name="線吹き出し 1 (枠付き) 10"/>
        <xdr:cNvSpPr/>
      </xdr:nvSpPr>
      <xdr:spPr>
        <a:xfrm>
          <a:off x="5600700" y="6121400"/>
          <a:ext cx="2368550" cy="1365250"/>
        </a:xfrm>
        <a:prstGeom prst="borderCallout1">
          <a:avLst>
            <a:gd name="adj1" fmla="val 18750"/>
            <a:gd name="adj2" fmla="val -8333"/>
            <a:gd name="adj3" fmla="val 170455"/>
            <a:gd name="adj4" fmla="val -3634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95250</xdr:colOff>
      <xdr:row>30</xdr:row>
      <xdr:rowOff>111125</xdr:rowOff>
    </xdr:from>
    <xdr:to>
      <xdr:col>29</xdr:col>
      <xdr:colOff>158750</xdr:colOff>
      <xdr:row>39</xdr:row>
      <xdr:rowOff>47625</xdr:rowOff>
    </xdr:to>
    <xdr:sp macro="" textlink="">
      <xdr:nvSpPr>
        <xdr:cNvPr id="12" name="テキスト ボックス 11"/>
        <xdr:cNvSpPr txBox="1"/>
      </xdr:nvSpPr>
      <xdr:spPr>
        <a:xfrm>
          <a:off x="5648325" y="6216650"/>
          <a:ext cx="2197100" cy="117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ユニフォームについて</a:t>
          </a:r>
          <a:endParaRPr kumimoji="1" lang="en-US" altLang="ja-JP" sz="1400" b="1"/>
        </a:p>
        <a:p>
          <a:r>
            <a:rPr kumimoji="1" lang="ja-JP" altLang="en-US" sz="1400" b="1"/>
            <a:t>チェック後、○をつける。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469;&#12483;&#12459;&#12540;&#21332;&#20250;\&#24179;&#25104;&#65298;&#65299;&#24180;&#24230;\&#12469;&#12483;&#12459;&#12540;&#23554;&#38272;&#22996;&#21729;&#26989;&#21209;\&#39640;&#20307;&#36899;\&#24179;&#25104;23&#24180;&#24230;\&#39640;&#20307;&#36899;&#37351;&#26681;&#25903;&#37096;&#21442;&#21152;&#30003;&#36796;&#26360;(&#26032;&#26360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変更届"/>
    </sheetNames>
    <sheetDataSet>
      <sheetData sheetId="0">
        <row r="11">
          <cell r="D11">
            <v>1</v>
          </cell>
        </row>
        <row r="12">
          <cell r="D12">
            <v>2</v>
          </cell>
        </row>
        <row r="13">
          <cell r="D13">
            <v>3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21">
          <cell r="D21">
            <v>11</v>
          </cell>
        </row>
        <row r="22">
          <cell r="D22">
            <v>12</v>
          </cell>
        </row>
        <row r="23">
          <cell r="D23">
            <v>13</v>
          </cell>
        </row>
        <row r="24">
          <cell r="D24">
            <v>14</v>
          </cell>
        </row>
        <row r="25">
          <cell r="D25">
            <v>15</v>
          </cell>
        </row>
        <row r="26">
          <cell r="D26">
            <v>16</v>
          </cell>
        </row>
        <row r="27">
          <cell r="D27">
            <v>17</v>
          </cell>
        </row>
        <row r="28">
          <cell r="D28">
            <v>18</v>
          </cell>
        </row>
        <row r="29">
          <cell r="D29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zoomScaleNormal="100" workbookViewId="0">
      <selection activeCell="V59" sqref="V59"/>
    </sheetView>
  </sheetViews>
  <sheetFormatPr defaultRowHeight="13.5"/>
  <cols>
    <col min="1" max="2" width="6.625" style="11" customWidth="1"/>
    <col min="3" max="3" width="2.375" style="11" customWidth="1"/>
    <col min="4" max="6" width="2.875" style="11" customWidth="1"/>
    <col min="7" max="10" width="4" style="11" customWidth="1"/>
    <col min="11" max="13" width="3" style="11" customWidth="1"/>
    <col min="14" max="16" width="2.75" style="11" customWidth="1"/>
    <col min="17" max="17" width="2.5" style="11" customWidth="1"/>
    <col min="18" max="18" width="3.25" style="11" customWidth="1"/>
    <col min="19" max="19" width="2.5" style="11" customWidth="1"/>
    <col min="20" max="20" width="3.625" style="11" customWidth="1"/>
    <col min="21" max="31" width="3.5" style="11" customWidth="1"/>
    <col min="32" max="16384" width="9" style="11"/>
  </cols>
  <sheetData>
    <row r="1" spans="1:31" ht="22.5" customHeight="1" thickBot="1">
      <c r="A1" s="49" t="s">
        <v>119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ht="21.75" customHeight="1">
      <c r="A2" s="50" t="s">
        <v>50</v>
      </c>
      <c r="B2" s="51"/>
      <c r="C2" s="56" t="s">
        <v>1</v>
      </c>
      <c r="D2" s="57"/>
      <c r="E2" s="57"/>
      <c r="F2" s="57"/>
      <c r="G2" s="57"/>
      <c r="H2" s="57"/>
      <c r="I2" s="58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1"/>
    </row>
    <row r="3" spans="1:31" ht="12" customHeight="1">
      <c r="A3" s="52"/>
      <c r="B3" s="53"/>
      <c r="C3" s="62" t="s">
        <v>51</v>
      </c>
      <c r="D3" s="63"/>
      <c r="E3" s="63"/>
      <c r="F3" s="63"/>
      <c r="G3" s="64"/>
      <c r="H3" s="64"/>
      <c r="I3" s="64"/>
      <c r="J3" s="64"/>
      <c r="K3" s="64"/>
      <c r="L3" s="64"/>
      <c r="M3" s="64"/>
      <c r="N3" s="64"/>
      <c r="O3" s="64"/>
      <c r="P3" s="64"/>
      <c r="Q3" s="65"/>
      <c r="R3" s="66"/>
      <c r="S3" s="66"/>
      <c r="T3" s="12"/>
      <c r="U3" s="12"/>
      <c r="V3" s="12"/>
      <c r="W3" s="12"/>
      <c r="X3" s="12"/>
      <c r="Y3" s="67"/>
      <c r="Z3" s="68"/>
      <c r="AA3" s="68"/>
      <c r="AB3" s="68"/>
      <c r="AC3" s="68"/>
      <c r="AD3" s="68"/>
      <c r="AE3" s="69"/>
    </row>
    <row r="4" spans="1:31" ht="12" customHeight="1">
      <c r="A4" s="52"/>
      <c r="B4" s="53"/>
      <c r="C4" s="70" t="s">
        <v>2</v>
      </c>
      <c r="D4" s="71"/>
      <c r="E4" s="71"/>
      <c r="F4" s="71"/>
      <c r="G4" s="73"/>
      <c r="H4" s="74"/>
      <c r="I4" s="74"/>
      <c r="J4" s="74"/>
      <c r="K4" s="74"/>
      <c r="L4" s="74"/>
      <c r="M4" s="75"/>
      <c r="N4" s="79" t="s">
        <v>52</v>
      </c>
      <c r="O4" s="79"/>
      <c r="P4" s="80"/>
      <c r="Q4" s="83" t="s">
        <v>3</v>
      </c>
      <c r="R4" s="84"/>
      <c r="S4" s="71"/>
      <c r="T4" s="2" t="s">
        <v>53</v>
      </c>
      <c r="U4" s="87"/>
      <c r="V4" s="88"/>
      <c r="W4" s="88"/>
      <c r="X4" s="88"/>
      <c r="Y4" s="88"/>
      <c r="Z4" s="88"/>
      <c r="AA4" s="88"/>
      <c r="AB4" s="88"/>
      <c r="AC4" s="88"/>
      <c r="AD4" s="88"/>
      <c r="AE4" s="89"/>
    </row>
    <row r="5" spans="1:31" ht="12" customHeight="1">
      <c r="A5" s="52"/>
      <c r="B5" s="53"/>
      <c r="C5" s="72"/>
      <c r="D5" s="71"/>
      <c r="E5" s="71"/>
      <c r="F5" s="71"/>
      <c r="G5" s="76"/>
      <c r="H5" s="77"/>
      <c r="I5" s="77"/>
      <c r="J5" s="77"/>
      <c r="K5" s="77"/>
      <c r="L5" s="77"/>
      <c r="M5" s="78"/>
      <c r="N5" s="81"/>
      <c r="O5" s="81"/>
      <c r="P5" s="82"/>
      <c r="Q5" s="85"/>
      <c r="R5" s="86"/>
      <c r="S5" s="86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1"/>
    </row>
    <row r="6" spans="1:31" ht="12" customHeight="1">
      <c r="A6" s="52"/>
      <c r="B6" s="53"/>
      <c r="C6" s="92" t="s">
        <v>54</v>
      </c>
      <c r="D6" s="93"/>
      <c r="E6" s="93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5" t="s">
        <v>55</v>
      </c>
      <c r="R6" s="95"/>
      <c r="S6" s="95"/>
      <c r="T6" s="96"/>
      <c r="U6" s="94"/>
      <c r="V6" s="94"/>
      <c r="W6" s="94"/>
      <c r="X6" s="94"/>
      <c r="Y6" s="95" t="s">
        <v>56</v>
      </c>
      <c r="Z6" s="97"/>
      <c r="AA6" s="96"/>
      <c r="AB6" s="94"/>
      <c r="AC6" s="94"/>
      <c r="AD6" s="94"/>
      <c r="AE6" s="98"/>
    </row>
    <row r="7" spans="1:31" ht="12" customHeight="1">
      <c r="A7" s="54"/>
      <c r="B7" s="55"/>
      <c r="C7" s="62" t="s">
        <v>51</v>
      </c>
      <c r="D7" s="63"/>
      <c r="E7" s="63"/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99" t="s">
        <v>4</v>
      </c>
      <c r="R7" s="100"/>
      <c r="S7" s="100"/>
      <c r="T7" s="3" t="s">
        <v>53</v>
      </c>
      <c r="U7" s="101"/>
      <c r="V7" s="102"/>
      <c r="W7" s="102"/>
      <c r="X7" s="102"/>
      <c r="Y7" s="102"/>
      <c r="Z7" s="102"/>
      <c r="AA7" s="102"/>
      <c r="AB7" s="102"/>
      <c r="AC7" s="102"/>
      <c r="AD7" s="102"/>
      <c r="AE7" s="103"/>
    </row>
    <row r="8" spans="1:31" ht="12" customHeight="1">
      <c r="A8" s="104" t="s">
        <v>57</v>
      </c>
      <c r="B8" s="105"/>
      <c r="C8" s="70" t="s">
        <v>5</v>
      </c>
      <c r="D8" s="71"/>
      <c r="E8" s="71"/>
      <c r="F8" s="71"/>
      <c r="G8" s="108"/>
      <c r="H8" s="109"/>
      <c r="I8" s="109"/>
      <c r="J8" s="109"/>
      <c r="K8" s="109"/>
      <c r="L8" s="109"/>
      <c r="M8" s="109"/>
      <c r="N8" s="109"/>
      <c r="O8" s="109"/>
      <c r="P8" s="109"/>
      <c r="Q8" s="71"/>
      <c r="R8" s="71"/>
      <c r="S8" s="71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1"/>
    </row>
    <row r="9" spans="1:31" ht="12" customHeight="1">
      <c r="A9" s="106"/>
      <c r="B9" s="107"/>
      <c r="C9" s="72"/>
      <c r="D9" s="71"/>
      <c r="E9" s="71"/>
      <c r="F9" s="71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10" t="s">
        <v>55</v>
      </c>
      <c r="R9" s="110"/>
      <c r="S9" s="110"/>
      <c r="T9" s="111"/>
      <c r="U9" s="112"/>
      <c r="V9" s="112"/>
      <c r="W9" s="112"/>
      <c r="X9" s="112"/>
      <c r="Y9" s="110" t="s">
        <v>56</v>
      </c>
      <c r="Z9" s="113"/>
      <c r="AA9" s="111"/>
      <c r="AB9" s="112"/>
      <c r="AC9" s="112"/>
      <c r="AD9" s="112"/>
      <c r="AE9" s="114"/>
    </row>
    <row r="10" spans="1:31" ht="12" customHeight="1">
      <c r="A10" s="115" t="s">
        <v>58</v>
      </c>
      <c r="B10" s="116"/>
      <c r="C10" s="119" t="s">
        <v>59</v>
      </c>
      <c r="D10" s="120"/>
      <c r="E10" s="120"/>
      <c r="F10" s="120"/>
      <c r="G10" s="121"/>
      <c r="H10" s="122"/>
      <c r="I10" s="122"/>
      <c r="J10" s="122"/>
      <c r="K10" s="122"/>
      <c r="L10" s="122"/>
      <c r="M10" s="122"/>
      <c r="N10" s="122"/>
      <c r="O10" s="122"/>
      <c r="P10" s="123"/>
      <c r="Q10" s="95" t="s">
        <v>6</v>
      </c>
      <c r="R10" s="97"/>
      <c r="S10" s="97"/>
      <c r="T10" s="97"/>
      <c r="U10" s="97"/>
      <c r="V10" s="94"/>
      <c r="W10" s="94"/>
      <c r="X10" s="94"/>
      <c r="Y10" s="94"/>
      <c r="Z10" s="94"/>
      <c r="AA10" s="94"/>
      <c r="AB10" s="94"/>
      <c r="AC10" s="94"/>
      <c r="AD10" s="94"/>
      <c r="AE10" s="98"/>
    </row>
    <row r="11" spans="1:31" ht="12" customHeight="1">
      <c r="A11" s="117"/>
      <c r="B11" s="118"/>
      <c r="C11" s="124" t="s">
        <v>51</v>
      </c>
      <c r="D11" s="125"/>
      <c r="E11" s="125"/>
      <c r="F11" s="125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99" t="s">
        <v>4</v>
      </c>
      <c r="R11" s="100"/>
      <c r="S11" s="100"/>
      <c r="T11" s="3" t="s">
        <v>53</v>
      </c>
      <c r="U11" s="101"/>
      <c r="V11" s="102"/>
      <c r="W11" s="102"/>
      <c r="X11" s="102"/>
      <c r="Y11" s="102"/>
      <c r="Z11" s="102"/>
      <c r="AA11" s="102"/>
      <c r="AB11" s="102"/>
      <c r="AC11" s="102"/>
      <c r="AD11" s="102"/>
      <c r="AE11" s="103"/>
    </row>
    <row r="12" spans="1:31" ht="12" customHeight="1">
      <c r="A12" s="126" t="s">
        <v>60</v>
      </c>
      <c r="B12" s="127"/>
      <c r="C12" s="130" t="s">
        <v>7</v>
      </c>
      <c r="D12" s="131"/>
      <c r="E12" s="131"/>
      <c r="F12" s="132"/>
      <c r="G12" s="108"/>
      <c r="H12" s="109"/>
      <c r="I12" s="109"/>
      <c r="J12" s="109"/>
      <c r="K12" s="109"/>
      <c r="L12" s="109"/>
      <c r="M12" s="109"/>
      <c r="N12" s="109"/>
      <c r="O12" s="109"/>
      <c r="P12" s="109"/>
      <c r="Q12" s="71"/>
      <c r="R12" s="71"/>
      <c r="S12" s="71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1"/>
    </row>
    <row r="13" spans="1:31" ht="12" customHeight="1">
      <c r="A13" s="128"/>
      <c r="B13" s="129"/>
      <c r="C13" s="133"/>
      <c r="D13" s="134"/>
      <c r="E13" s="134"/>
      <c r="F13" s="135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10" t="s">
        <v>55</v>
      </c>
      <c r="R13" s="110"/>
      <c r="S13" s="110"/>
      <c r="T13" s="111"/>
      <c r="U13" s="112"/>
      <c r="V13" s="112"/>
      <c r="W13" s="112"/>
      <c r="X13" s="112"/>
      <c r="Y13" s="110" t="s">
        <v>56</v>
      </c>
      <c r="Z13" s="113"/>
      <c r="AA13" s="111"/>
      <c r="AB13" s="112"/>
      <c r="AC13" s="112"/>
      <c r="AD13" s="112"/>
      <c r="AE13" s="114"/>
    </row>
    <row r="14" spans="1:31" ht="12" customHeight="1">
      <c r="A14" s="136" t="s">
        <v>61</v>
      </c>
      <c r="B14" s="137"/>
      <c r="C14" s="92" t="s">
        <v>59</v>
      </c>
      <c r="D14" s="93"/>
      <c r="E14" s="93"/>
      <c r="F14" s="93"/>
      <c r="G14" s="140"/>
      <c r="H14" s="141"/>
      <c r="I14" s="141"/>
      <c r="J14" s="141"/>
      <c r="K14" s="141"/>
      <c r="L14" s="141"/>
      <c r="M14" s="141"/>
      <c r="N14" s="141"/>
      <c r="O14" s="141"/>
      <c r="P14" s="142"/>
      <c r="Q14" s="143" t="s">
        <v>6</v>
      </c>
      <c r="R14" s="144"/>
      <c r="S14" s="144"/>
      <c r="T14" s="144"/>
      <c r="U14" s="144"/>
      <c r="V14" s="145"/>
      <c r="W14" s="145"/>
      <c r="X14" s="145"/>
      <c r="Y14" s="145"/>
      <c r="Z14" s="145"/>
      <c r="AA14" s="145"/>
      <c r="AB14" s="145"/>
      <c r="AC14" s="145"/>
      <c r="AD14" s="145"/>
      <c r="AE14" s="146"/>
    </row>
    <row r="15" spans="1:31" ht="12" customHeight="1">
      <c r="A15" s="136"/>
      <c r="B15" s="137"/>
      <c r="C15" s="62" t="s">
        <v>51</v>
      </c>
      <c r="D15" s="63"/>
      <c r="E15" s="63"/>
      <c r="F15" s="63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8" t="s">
        <v>51</v>
      </c>
      <c r="R15" s="149"/>
      <c r="S15" s="150"/>
      <c r="T15" s="151"/>
      <c r="U15" s="152"/>
      <c r="V15" s="152"/>
      <c r="W15" s="152"/>
      <c r="X15" s="153"/>
      <c r="Y15" s="154"/>
      <c r="Z15" s="155"/>
      <c r="AA15" s="155"/>
      <c r="AB15" s="155"/>
      <c r="AC15" s="155"/>
      <c r="AD15" s="155"/>
      <c r="AE15" s="156"/>
    </row>
    <row r="16" spans="1:31" ht="12" customHeight="1">
      <c r="A16" s="136"/>
      <c r="B16" s="137"/>
      <c r="C16" s="130" t="s">
        <v>8</v>
      </c>
      <c r="D16" s="157"/>
      <c r="E16" s="157"/>
      <c r="F16" s="158"/>
      <c r="G16" s="73"/>
      <c r="H16" s="162"/>
      <c r="I16" s="162"/>
      <c r="J16" s="162"/>
      <c r="K16" s="162"/>
      <c r="L16" s="162"/>
      <c r="M16" s="162"/>
      <c r="N16" s="162"/>
      <c r="O16" s="162"/>
      <c r="P16" s="163"/>
      <c r="Q16" s="167" t="s">
        <v>9</v>
      </c>
      <c r="R16" s="168"/>
      <c r="S16" s="168"/>
      <c r="T16" s="171"/>
      <c r="U16" s="172"/>
      <c r="V16" s="172"/>
      <c r="W16" s="172"/>
      <c r="X16" s="173"/>
      <c r="Y16" s="177"/>
      <c r="Z16" s="178"/>
      <c r="AA16" s="178"/>
      <c r="AB16" s="178"/>
      <c r="AC16" s="178"/>
      <c r="AD16" s="178"/>
      <c r="AE16" s="179"/>
    </row>
    <row r="17" spans="1:34" ht="12" customHeight="1" thickBot="1">
      <c r="A17" s="138"/>
      <c r="B17" s="139"/>
      <c r="C17" s="159"/>
      <c r="D17" s="160"/>
      <c r="E17" s="160"/>
      <c r="F17" s="161"/>
      <c r="G17" s="164"/>
      <c r="H17" s="165"/>
      <c r="I17" s="165"/>
      <c r="J17" s="165"/>
      <c r="K17" s="165"/>
      <c r="L17" s="165"/>
      <c r="M17" s="165"/>
      <c r="N17" s="165"/>
      <c r="O17" s="165"/>
      <c r="P17" s="166"/>
      <c r="Q17" s="169"/>
      <c r="R17" s="170"/>
      <c r="S17" s="170"/>
      <c r="T17" s="174"/>
      <c r="U17" s="175"/>
      <c r="V17" s="175"/>
      <c r="W17" s="175"/>
      <c r="X17" s="176"/>
      <c r="Y17" s="180"/>
      <c r="Z17" s="181"/>
      <c r="AA17" s="181"/>
      <c r="AB17" s="181"/>
      <c r="AC17" s="181"/>
      <c r="AD17" s="181"/>
      <c r="AE17" s="182"/>
    </row>
    <row r="18" spans="1:34" ht="22.5" customHeight="1" thickTop="1">
      <c r="A18" s="26" t="s">
        <v>62</v>
      </c>
      <c r="B18" s="13" t="s">
        <v>63</v>
      </c>
      <c r="C18" s="183" t="s">
        <v>10</v>
      </c>
      <c r="D18" s="184"/>
      <c r="E18" s="185" t="s">
        <v>11</v>
      </c>
      <c r="F18" s="186"/>
      <c r="G18" s="185" t="s">
        <v>12</v>
      </c>
      <c r="H18" s="187"/>
      <c r="I18" s="187"/>
      <c r="J18" s="187"/>
      <c r="K18" s="185" t="s">
        <v>64</v>
      </c>
      <c r="L18" s="186"/>
      <c r="M18" s="185" t="s">
        <v>13</v>
      </c>
      <c r="N18" s="187"/>
      <c r="O18" s="187"/>
      <c r="P18" s="187"/>
      <c r="Q18" s="187"/>
      <c r="R18" s="187"/>
      <c r="S18" s="185" t="s">
        <v>14</v>
      </c>
      <c r="T18" s="186"/>
      <c r="U18" s="188" t="s">
        <v>15</v>
      </c>
      <c r="V18" s="187"/>
      <c r="W18" s="187"/>
      <c r="X18" s="186"/>
      <c r="Y18" s="188" t="s">
        <v>16</v>
      </c>
      <c r="Z18" s="187"/>
      <c r="AA18" s="187"/>
      <c r="AB18" s="187"/>
      <c r="AC18" s="187"/>
      <c r="AD18" s="187"/>
      <c r="AE18" s="189"/>
      <c r="AH18" s="14"/>
    </row>
    <row r="19" spans="1:34" ht="20.100000000000001" customHeight="1">
      <c r="A19" s="27"/>
      <c r="B19" s="15"/>
      <c r="C19" s="190">
        <v>1</v>
      </c>
      <c r="D19" s="191"/>
      <c r="E19" s="192"/>
      <c r="F19" s="193"/>
      <c r="G19" s="192"/>
      <c r="H19" s="194"/>
      <c r="I19" s="194"/>
      <c r="J19" s="195"/>
      <c r="K19" s="196"/>
      <c r="L19" s="197"/>
      <c r="M19" s="16">
        <v>20</v>
      </c>
      <c r="N19" s="17"/>
      <c r="O19" s="18" t="s">
        <v>65</v>
      </c>
      <c r="P19" s="17"/>
      <c r="Q19" s="18" t="s">
        <v>66</v>
      </c>
      <c r="R19" s="19"/>
      <c r="S19" s="196"/>
      <c r="T19" s="197"/>
      <c r="U19" s="198"/>
      <c r="V19" s="199"/>
      <c r="W19" s="199"/>
      <c r="X19" s="197"/>
      <c r="Y19" s="200"/>
      <c r="Z19" s="199"/>
      <c r="AA19" s="199"/>
      <c r="AB19" s="199"/>
      <c r="AC19" s="199"/>
      <c r="AD19" s="199"/>
      <c r="AE19" s="201"/>
    </row>
    <row r="20" spans="1:34" ht="20.100000000000001" customHeight="1">
      <c r="A20" s="27"/>
      <c r="B20" s="15"/>
      <c r="C20" s="190">
        <v>2</v>
      </c>
      <c r="D20" s="191"/>
      <c r="E20" s="192"/>
      <c r="F20" s="193"/>
      <c r="G20" s="192"/>
      <c r="H20" s="194"/>
      <c r="I20" s="194"/>
      <c r="J20" s="195"/>
      <c r="K20" s="196"/>
      <c r="L20" s="197"/>
      <c r="M20" s="16">
        <v>20</v>
      </c>
      <c r="N20" s="17"/>
      <c r="O20" s="18" t="s">
        <v>66</v>
      </c>
      <c r="P20" s="17"/>
      <c r="Q20" s="18" t="s">
        <v>66</v>
      </c>
      <c r="R20" s="19"/>
      <c r="S20" s="196"/>
      <c r="T20" s="197"/>
      <c r="U20" s="198"/>
      <c r="V20" s="199"/>
      <c r="W20" s="199"/>
      <c r="X20" s="197"/>
      <c r="Y20" s="200"/>
      <c r="Z20" s="199"/>
      <c r="AA20" s="199"/>
      <c r="AB20" s="199"/>
      <c r="AC20" s="199"/>
      <c r="AD20" s="199"/>
      <c r="AE20" s="201"/>
    </row>
    <row r="21" spans="1:34" ht="20.100000000000001" customHeight="1">
      <c r="A21" s="27"/>
      <c r="B21" s="15"/>
      <c r="C21" s="190">
        <v>3</v>
      </c>
      <c r="D21" s="191"/>
      <c r="E21" s="192"/>
      <c r="F21" s="193"/>
      <c r="G21" s="192"/>
      <c r="H21" s="194"/>
      <c r="I21" s="194"/>
      <c r="J21" s="195"/>
      <c r="K21" s="196"/>
      <c r="L21" s="197"/>
      <c r="M21" s="16">
        <v>20</v>
      </c>
      <c r="N21" s="17"/>
      <c r="O21" s="18" t="s">
        <v>66</v>
      </c>
      <c r="P21" s="17"/>
      <c r="Q21" s="18" t="s">
        <v>66</v>
      </c>
      <c r="R21" s="19"/>
      <c r="S21" s="196"/>
      <c r="T21" s="197"/>
      <c r="U21" s="198"/>
      <c r="V21" s="199"/>
      <c r="W21" s="199"/>
      <c r="X21" s="197"/>
      <c r="Y21" s="200"/>
      <c r="Z21" s="199"/>
      <c r="AA21" s="199"/>
      <c r="AB21" s="199"/>
      <c r="AC21" s="199"/>
      <c r="AD21" s="199"/>
      <c r="AE21" s="201"/>
    </row>
    <row r="22" spans="1:34" ht="20.100000000000001" customHeight="1">
      <c r="A22" s="27"/>
      <c r="B22" s="15"/>
      <c r="C22" s="190">
        <v>4</v>
      </c>
      <c r="D22" s="191"/>
      <c r="E22" s="192"/>
      <c r="F22" s="193"/>
      <c r="G22" s="192"/>
      <c r="H22" s="194"/>
      <c r="I22" s="194"/>
      <c r="J22" s="195"/>
      <c r="K22" s="196"/>
      <c r="L22" s="197"/>
      <c r="M22" s="16">
        <v>20</v>
      </c>
      <c r="N22" s="17"/>
      <c r="O22" s="18" t="s">
        <v>66</v>
      </c>
      <c r="P22" s="17"/>
      <c r="Q22" s="18" t="s">
        <v>66</v>
      </c>
      <c r="R22" s="19"/>
      <c r="S22" s="196"/>
      <c r="T22" s="197"/>
      <c r="U22" s="198"/>
      <c r="V22" s="199"/>
      <c r="W22" s="199"/>
      <c r="X22" s="197"/>
      <c r="Y22" s="200"/>
      <c r="Z22" s="199"/>
      <c r="AA22" s="199"/>
      <c r="AB22" s="199"/>
      <c r="AC22" s="199"/>
      <c r="AD22" s="199"/>
      <c r="AE22" s="201"/>
    </row>
    <row r="23" spans="1:34" ht="20.100000000000001" customHeight="1">
      <c r="A23" s="27"/>
      <c r="B23" s="15"/>
      <c r="C23" s="190">
        <v>5</v>
      </c>
      <c r="D23" s="191"/>
      <c r="E23" s="192"/>
      <c r="F23" s="193"/>
      <c r="G23" s="192"/>
      <c r="H23" s="194"/>
      <c r="I23" s="194"/>
      <c r="J23" s="195"/>
      <c r="K23" s="196"/>
      <c r="L23" s="197"/>
      <c r="M23" s="16">
        <v>20</v>
      </c>
      <c r="N23" s="17"/>
      <c r="O23" s="18" t="s">
        <v>66</v>
      </c>
      <c r="P23" s="17"/>
      <c r="Q23" s="18" t="s">
        <v>66</v>
      </c>
      <c r="R23" s="19"/>
      <c r="S23" s="196"/>
      <c r="T23" s="197"/>
      <c r="U23" s="198"/>
      <c r="V23" s="199"/>
      <c r="W23" s="199"/>
      <c r="X23" s="197"/>
      <c r="Y23" s="200"/>
      <c r="Z23" s="199"/>
      <c r="AA23" s="199"/>
      <c r="AB23" s="199"/>
      <c r="AC23" s="199"/>
      <c r="AD23" s="199"/>
      <c r="AE23" s="201"/>
    </row>
    <row r="24" spans="1:34" ht="20.100000000000001" customHeight="1">
      <c r="A24" s="27"/>
      <c r="B24" s="15"/>
      <c r="C24" s="190">
        <v>6</v>
      </c>
      <c r="D24" s="191"/>
      <c r="E24" s="192"/>
      <c r="F24" s="193"/>
      <c r="G24" s="192"/>
      <c r="H24" s="194"/>
      <c r="I24" s="194"/>
      <c r="J24" s="195"/>
      <c r="K24" s="196"/>
      <c r="L24" s="197"/>
      <c r="M24" s="16">
        <v>20</v>
      </c>
      <c r="N24" s="17"/>
      <c r="O24" s="18" t="s">
        <v>66</v>
      </c>
      <c r="P24" s="17"/>
      <c r="Q24" s="18" t="s">
        <v>66</v>
      </c>
      <c r="R24" s="19"/>
      <c r="S24" s="196"/>
      <c r="T24" s="197"/>
      <c r="U24" s="198"/>
      <c r="V24" s="199"/>
      <c r="W24" s="199"/>
      <c r="X24" s="197"/>
      <c r="Y24" s="200"/>
      <c r="Z24" s="199"/>
      <c r="AA24" s="199"/>
      <c r="AB24" s="199"/>
      <c r="AC24" s="199"/>
      <c r="AD24" s="199"/>
      <c r="AE24" s="201"/>
    </row>
    <row r="25" spans="1:34" ht="20.100000000000001" customHeight="1">
      <c r="A25" s="27"/>
      <c r="B25" s="15"/>
      <c r="C25" s="190">
        <v>7</v>
      </c>
      <c r="D25" s="191"/>
      <c r="E25" s="192"/>
      <c r="F25" s="193"/>
      <c r="G25" s="192"/>
      <c r="H25" s="194"/>
      <c r="I25" s="194"/>
      <c r="J25" s="195"/>
      <c r="K25" s="196"/>
      <c r="L25" s="197"/>
      <c r="M25" s="16">
        <v>20</v>
      </c>
      <c r="N25" s="17"/>
      <c r="O25" s="18" t="s">
        <v>66</v>
      </c>
      <c r="P25" s="17"/>
      <c r="Q25" s="18" t="s">
        <v>66</v>
      </c>
      <c r="R25" s="19"/>
      <c r="S25" s="196"/>
      <c r="T25" s="197"/>
      <c r="U25" s="198"/>
      <c r="V25" s="199"/>
      <c r="W25" s="199"/>
      <c r="X25" s="197"/>
      <c r="Y25" s="200"/>
      <c r="Z25" s="199"/>
      <c r="AA25" s="199"/>
      <c r="AB25" s="199"/>
      <c r="AC25" s="199"/>
      <c r="AD25" s="199"/>
      <c r="AE25" s="201"/>
    </row>
    <row r="26" spans="1:34" ht="20.100000000000001" customHeight="1">
      <c r="A26" s="27"/>
      <c r="B26" s="15"/>
      <c r="C26" s="190">
        <v>8</v>
      </c>
      <c r="D26" s="191"/>
      <c r="E26" s="192"/>
      <c r="F26" s="193"/>
      <c r="G26" s="192"/>
      <c r="H26" s="202"/>
      <c r="I26" s="202"/>
      <c r="J26" s="193"/>
      <c r="K26" s="196"/>
      <c r="L26" s="193"/>
      <c r="M26" s="16">
        <v>20</v>
      </c>
      <c r="N26" s="17"/>
      <c r="O26" s="18" t="s">
        <v>66</v>
      </c>
      <c r="P26" s="17"/>
      <c r="Q26" s="18" t="s">
        <v>66</v>
      </c>
      <c r="R26" s="19"/>
      <c r="S26" s="196"/>
      <c r="T26" s="193"/>
      <c r="U26" s="198"/>
      <c r="V26" s="199"/>
      <c r="W26" s="199"/>
      <c r="X26" s="197"/>
      <c r="Y26" s="200"/>
      <c r="Z26" s="202"/>
      <c r="AA26" s="202"/>
      <c r="AB26" s="202"/>
      <c r="AC26" s="202"/>
      <c r="AD26" s="202"/>
      <c r="AE26" s="203"/>
    </row>
    <row r="27" spans="1:34" ht="20.100000000000001" customHeight="1">
      <c r="A27" s="27"/>
      <c r="B27" s="15"/>
      <c r="C27" s="190">
        <v>9</v>
      </c>
      <c r="D27" s="191"/>
      <c r="E27" s="192"/>
      <c r="F27" s="193"/>
      <c r="G27" s="192"/>
      <c r="H27" s="202"/>
      <c r="I27" s="202"/>
      <c r="J27" s="193"/>
      <c r="K27" s="196"/>
      <c r="L27" s="193"/>
      <c r="M27" s="16">
        <v>20</v>
      </c>
      <c r="N27" s="17"/>
      <c r="O27" s="18" t="s">
        <v>66</v>
      </c>
      <c r="P27" s="17"/>
      <c r="Q27" s="18" t="s">
        <v>66</v>
      </c>
      <c r="R27" s="19"/>
      <c r="S27" s="196"/>
      <c r="T27" s="193"/>
      <c r="U27" s="198"/>
      <c r="V27" s="199"/>
      <c r="W27" s="199"/>
      <c r="X27" s="197"/>
      <c r="Y27" s="200"/>
      <c r="Z27" s="202"/>
      <c r="AA27" s="202"/>
      <c r="AB27" s="202"/>
      <c r="AC27" s="202"/>
      <c r="AD27" s="202"/>
      <c r="AE27" s="203"/>
    </row>
    <row r="28" spans="1:34" ht="20.100000000000001" customHeight="1">
      <c r="A28" s="27"/>
      <c r="B28" s="15"/>
      <c r="C28" s="190">
        <v>10</v>
      </c>
      <c r="D28" s="191"/>
      <c r="E28" s="192"/>
      <c r="F28" s="193"/>
      <c r="G28" s="192"/>
      <c r="H28" s="202"/>
      <c r="I28" s="202"/>
      <c r="J28" s="193"/>
      <c r="K28" s="196"/>
      <c r="L28" s="193"/>
      <c r="M28" s="16">
        <v>20</v>
      </c>
      <c r="N28" s="17"/>
      <c r="O28" s="18" t="s">
        <v>66</v>
      </c>
      <c r="P28" s="17"/>
      <c r="Q28" s="18" t="s">
        <v>66</v>
      </c>
      <c r="R28" s="19"/>
      <c r="S28" s="196"/>
      <c r="T28" s="193"/>
      <c r="U28" s="198"/>
      <c r="V28" s="199"/>
      <c r="W28" s="199"/>
      <c r="X28" s="197"/>
      <c r="Y28" s="200"/>
      <c r="Z28" s="202"/>
      <c r="AA28" s="202"/>
      <c r="AB28" s="202"/>
      <c r="AC28" s="202"/>
      <c r="AD28" s="202"/>
      <c r="AE28" s="203"/>
    </row>
    <row r="29" spans="1:34" ht="20.100000000000001" customHeight="1">
      <c r="A29" s="27"/>
      <c r="B29" s="15"/>
      <c r="C29" s="190">
        <v>11</v>
      </c>
      <c r="D29" s="191"/>
      <c r="E29" s="192"/>
      <c r="F29" s="193"/>
      <c r="G29" s="192"/>
      <c r="H29" s="202"/>
      <c r="I29" s="202"/>
      <c r="J29" s="193"/>
      <c r="K29" s="196"/>
      <c r="L29" s="193"/>
      <c r="M29" s="16">
        <v>20</v>
      </c>
      <c r="N29" s="17"/>
      <c r="O29" s="18" t="s">
        <v>66</v>
      </c>
      <c r="P29" s="17"/>
      <c r="Q29" s="18" t="s">
        <v>66</v>
      </c>
      <c r="R29" s="19"/>
      <c r="S29" s="196"/>
      <c r="T29" s="193"/>
      <c r="U29" s="198"/>
      <c r="V29" s="199"/>
      <c r="W29" s="199"/>
      <c r="X29" s="197"/>
      <c r="Y29" s="200"/>
      <c r="Z29" s="202"/>
      <c r="AA29" s="202"/>
      <c r="AB29" s="202"/>
      <c r="AC29" s="202"/>
      <c r="AD29" s="202"/>
      <c r="AE29" s="203"/>
    </row>
    <row r="30" spans="1:34" ht="20.100000000000001" customHeight="1">
      <c r="A30" s="27"/>
      <c r="B30" s="15"/>
      <c r="C30" s="190">
        <v>12</v>
      </c>
      <c r="D30" s="191"/>
      <c r="E30" s="192"/>
      <c r="F30" s="193"/>
      <c r="G30" s="192"/>
      <c r="H30" s="194"/>
      <c r="I30" s="194"/>
      <c r="J30" s="195"/>
      <c r="K30" s="196"/>
      <c r="L30" s="197"/>
      <c r="M30" s="16">
        <v>20</v>
      </c>
      <c r="N30" s="17"/>
      <c r="O30" s="18" t="s">
        <v>66</v>
      </c>
      <c r="P30" s="17"/>
      <c r="Q30" s="18" t="s">
        <v>66</v>
      </c>
      <c r="R30" s="19"/>
      <c r="S30" s="196"/>
      <c r="T30" s="197"/>
      <c r="U30" s="198"/>
      <c r="V30" s="199"/>
      <c r="W30" s="199"/>
      <c r="X30" s="197"/>
      <c r="Y30" s="200"/>
      <c r="Z30" s="199"/>
      <c r="AA30" s="199"/>
      <c r="AB30" s="199"/>
      <c r="AC30" s="199"/>
      <c r="AD30" s="199"/>
      <c r="AE30" s="201"/>
    </row>
    <row r="31" spans="1:34" ht="20.100000000000001" customHeight="1">
      <c r="A31" s="27"/>
      <c r="B31" s="15"/>
      <c r="C31" s="190">
        <v>13</v>
      </c>
      <c r="D31" s="191"/>
      <c r="E31" s="192"/>
      <c r="F31" s="193"/>
      <c r="G31" s="192"/>
      <c r="H31" s="194"/>
      <c r="I31" s="194"/>
      <c r="J31" s="195"/>
      <c r="K31" s="196"/>
      <c r="L31" s="197"/>
      <c r="M31" s="16">
        <v>20</v>
      </c>
      <c r="N31" s="17"/>
      <c r="O31" s="18" t="s">
        <v>66</v>
      </c>
      <c r="P31" s="17"/>
      <c r="Q31" s="18" t="s">
        <v>66</v>
      </c>
      <c r="R31" s="19"/>
      <c r="S31" s="196"/>
      <c r="T31" s="197"/>
      <c r="U31" s="198"/>
      <c r="V31" s="202"/>
      <c r="W31" s="202"/>
      <c r="X31" s="193"/>
      <c r="Y31" s="200"/>
      <c r="Z31" s="199"/>
      <c r="AA31" s="199"/>
      <c r="AB31" s="199"/>
      <c r="AC31" s="199"/>
      <c r="AD31" s="199"/>
      <c r="AE31" s="201"/>
    </row>
    <row r="32" spans="1:34" ht="20.100000000000001" customHeight="1">
      <c r="A32" s="27"/>
      <c r="B32" s="15"/>
      <c r="C32" s="190">
        <v>14</v>
      </c>
      <c r="D32" s="191"/>
      <c r="E32" s="192"/>
      <c r="F32" s="193"/>
      <c r="G32" s="192"/>
      <c r="H32" s="194"/>
      <c r="I32" s="194"/>
      <c r="J32" s="195"/>
      <c r="K32" s="196"/>
      <c r="L32" s="197"/>
      <c r="M32" s="16">
        <v>20</v>
      </c>
      <c r="N32" s="17"/>
      <c r="O32" s="18" t="s">
        <v>66</v>
      </c>
      <c r="P32" s="17"/>
      <c r="Q32" s="18" t="s">
        <v>66</v>
      </c>
      <c r="R32" s="19"/>
      <c r="S32" s="196"/>
      <c r="T32" s="197"/>
      <c r="U32" s="198"/>
      <c r="V32" s="202"/>
      <c r="W32" s="202"/>
      <c r="X32" s="193"/>
      <c r="Y32" s="200"/>
      <c r="Z32" s="199"/>
      <c r="AA32" s="199"/>
      <c r="AB32" s="199"/>
      <c r="AC32" s="199"/>
      <c r="AD32" s="199"/>
      <c r="AE32" s="201"/>
    </row>
    <row r="33" spans="1:31" ht="20.100000000000001" customHeight="1">
      <c r="A33" s="27"/>
      <c r="B33" s="15"/>
      <c r="C33" s="190">
        <v>15</v>
      </c>
      <c r="D33" s="191"/>
      <c r="E33" s="192"/>
      <c r="F33" s="193"/>
      <c r="G33" s="192"/>
      <c r="H33" s="194"/>
      <c r="I33" s="194"/>
      <c r="J33" s="195"/>
      <c r="K33" s="196"/>
      <c r="L33" s="197"/>
      <c r="M33" s="16">
        <v>20</v>
      </c>
      <c r="N33" s="17"/>
      <c r="O33" s="18" t="s">
        <v>66</v>
      </c>
      <c r="P33" s="17"/>
      <c r="Q33" s="18" t="s">
        <v>66</v>
      </c>
      <c r="R33" s="19"/>
      <c r="S33" s="196"/>
      <c r="T33" s="197"/>
      <c r="U33" s="198"/>
      <c r="V33" s="202"/>
      <c r="W33" s="202"/>
      <c r="X33" s="193"/>
      <c r="Y33" s="200"/>
      <c r="Z33" s="199"/>
      <c r="AA33" s="199"/>
      <c r="AB33" s="199"/>
      <c r="AC33" s="199"/>
      <c r="AD33" s="199"/>
      <c r="AE33" s="201"/>
    </row>
    <row r="34" spans="1:31" ht="20.100000000000001" customHeight="1">
      <c r="A34" s="27"/>
      <c r="B34" s="15"/>
      <c r="C34" s="190">
        <v>16</v>
      </c>
      <c r="D34" s="191"/>
      <c r="E34" s="192"/>
      <c r="F34" s="193"/>
      <c r="G34" s="192"/>
      <c r="H34" s="194"/>
      <c r="I34" s="194"/>
      <c r="J34" s="195"/>
      <c r="K34" s="196"/>
      <c r="L34" s="197"/>
      <c r="M34" s="16">
        <v>20</v>
      </c>
      <c r="N34" s="17"/>
      <c r="O34" s="18" t="s">
        <v>66</v>
      </c>
      <c r="P34" s="17"/>
      <c r="Q34" s="18" t="s">
        <v>66</v>
      </c>
      <c r="R34" s="19"/>
      <c r="S34" s="196"/>
      <c r="T34" s="197"/>
      <c r="U34" s="198"/>
      <c r="V34" s="202"/>
      <c r="W34" s="202"/>
      <c r="X34" s="193"/>
      <c r="Y34" s="200"/>
      <c r="Z34" s="199"/>
      <c r="AA34" s="199"/>
      <c r="AB34" s="199"/>
      <c r="AC34" s="199"/>
      <c r="AD34" s="199"/>
      <c r="AE34" s="201"/>
    </row>
    <row r="35" spans="1:31" ht="20.100000000000001" customHeight="1">
      <c r="A35" s="27"/>
      <c r="B35" s="15"/>
      <c r="C35" s="190">
        <v>17</v>
      </c>
      <c r="D35" s="191"/>
      <c r="E35" s="192"/>
      <c r="F35" s="193"/>
      <c r="G35" s="192"/>
      <c r="H35" s="194"/>
      <c r="I35" s="194"/>
      <c r="J35" s="195"/>
      <c r="K35" s="196"/>
      <c r="L35" s="197"/>
      <c r="M35" s="16">
        <v>20</v>
      </c>
      <c r="N35" s="17"/>
      <c r="O35" s="18" t="s">
        <v>66</v>
      </c>
      <c r="P35" s="17"/>
      <c r="Q35" s="18" t="s">
        <v>66</v>
      </c>
      <c r="R35" s="19"/>
      <c r="S35" s="196"/>
      <c r="T35" s="197"/>
      <c r="U35" s="198"/>
      <c r="V35" s="199"/>
      <c r="W35" s="199"/>
      <c r="X35" s="197"/>
      <c r="Y35" s="200"/>
      <c r="Z35" s="199"/>
      <c r="AA35" s="199"/>
      <c r="AB35" s="199"/>
      <c r="AC35" s="199"/>
      <c r="AD35" s="199"/>
      <c r="AE35" s="201"/>
    </row>
    <row r="36" spans="1:31" ht="20.100000000000001" customHeight="1">
      <c r="A36" s="27"/>
      <c r="B36" s="15"/>
      <c r="C36" s="190">
        <v>18</v>
      </c>
      <c r="D36" s="191"/>
      <c r="E36" s="192"/>
      <c r="F36" s="193"/>
      <c r="G36" s="192"/>
      <c r="H36" s="194"/>
      <c r="I36" s="194"/>
      <c r="J36" s="195"/>
      <c r="K36" s="196"/>
      <c r="L36" s="197"/>
      <c r="M36" s="16">
        <v>20</v>
      </c>
      <c r="N36" s="17"/>
      <c r="O36" s="18" t="s">
        <v>66</v>
      </c>
      <c r="P36" s="17"/>
      <c r="Q36" s="18" t="s">
        <v>66</v>
      </c>
      <c r="R36" s="19"/>
      <c r="S36" s="196"/>
      <c r="T36" s="197"/>
      <c r="U36" s="198"/>
      <c r="V36" s="199"/>
      <c r="W36" s="199"/>
      <c r="X36" s="197"/>
      <c r="Y36" s="200"/>
      <c r="Z36" s="199"/>
      <c r="AA36" s="199"/>
      <c r="AB36" s="199"/>
      <c r="AC36" s="199"/>
      <c r="AD36" s="199"/>
      <c r="AE36" s="201"/>
    </row>
    <row r="37" spans="1:31" ht="20.100000000000001" customHeight="1">
      <c r="A37" s="27"/>
      <c r="B37" s="15"/>
      <c r="C37" s="190">
        <v>19</v>
      </c>
      <c r="D37" s="191"/>
      <c r="E37" s="192"/>
      <c r="F37" s="193"/>
      <c r="G37" s="192"/>
      <c r="H37" s="194"/>
      <c r="I37" s="194"/>
      <c r="J37" s="195"/>
      <c r="K37" s="196"/>
      <c r="L37" s="197"/>
      <c r="M37" s="16">
        <v>20</v>
      </c>
      <c r="N37" s="17"/>
      <c r="O37" s="18" t="s">
        <v>66</v>
      </c>
      <c r="P37" s="17"/>
      <c r="Q37" s="18" t="s">
        <v>66</v>
      </c>
      <c r="R37" s="19"/>
      <c r="S37" s="196"/>
      <c r="T37" s="197"/>
      <c r="U37" s="198"/>
      <c r="V37" s="199"/>
      <c r="W37" s="199"/>
      <c r="X37" s="197"/>
      <c r="Y37" s="200"/>
      <c r="Z37" s="199"/>
      <c r="AA37" s="199"/>
      <c r="AB37" s="199"/>
      <c r="AC37" s="199"/>
      <c r="AD37" s="199"/>
      <c r="AE37" s="201"/>
    </row>
    <row r="38" spans="1:31" ht="20.100000000000001" customHeight="1">
      <c r="A38" s="27"/>
      <c r="B38" s="15"/>
      <c r="C38" s="130">
        <v>20</v>
      </c>
      <c r="D38" s="206"/>
      <c r="E38" s="192"/>
      <c r="F38" s="193"/>
      <c r="G38" s="192"/>
      <c r="H38" s="194"/>
      <c r="I38" s="194"/>
      <c r="J38" s="195"/>
      <c r="K38" s="196"/>
      <c r="L38" s="197"/>
      <c r="M38" s="16">
        <v>20</v>
      </c>
      <c r="N38" s="17"/>
      <c r="O38" s="18" t="s">
        <v>66</v>
      </c>
      <c r="P38" s="17"/>
      <c r="Q38" s="18" t="s">
        <v>66</v>
      </c>
      <c r="R38" s="19"/>
      <c r="S38" s="196"/>
      <c r="T38" s="197"/>
      <c r="U38" s="198"/>
      <c r="V38" s="199"/>
      <c r="W38" s="199"/>
      <c r="X38" s="197"/>
      <c r="Y38" s="200"/>
      <c r="Z38" s="199"/>
      <c r="AA38" s="199"/>
      <c r="AB38" s="199"/>
      <c r="AC38" s="199"/>
      <c r="AD38" s="199"/>
      <c r="AE38" s="201"/>
    </row>
    <row r="39" spans="1:31" ht="20.100000000000001" customHeight="1">
      <c r="A39" s="27"/>
      <c r="B39" s="15"/>
      <c r="C39" s="190">
        <v>21</v>
      </c>
      <c r="D39" s="191"/>
      <c r="E39" s="192"/>
      <c r="F39" s="193"/>
      <c r="G39" s="192"/>
      <c r="H39" s="204"/>
      <c r="I39" s="204"/>
      <c r="J39" s="205"/>
      <c r="K39" s="196"/>
      <c r="L39" s="197"/>
      <c r="M39" s="16">
        <v>20</v>
      </c>
      <c r="N39" s="17"/>
      <c r="O39" s="18" t="s">
        <v>66</v>
      </c>
      <c r="P39" s="17"/>
      <c r="Q39" s="18" t="s">
        <v>66</v>
      </c>
      <c r="R39" s="19"/>
      <c r="S39" s="196"/>
      <c r="T39" s="197"/>
      <c r="U39" s="198"/>
      <c r="V39" s="199"/>
      <c r="W39" s="199"/>
      <c r="X39" s="197"/>
      <c r="Y39" s="200"/>
      <c r="Z39" s="199"/>
      <c r="AA39" s="199"/>
      <c r="AB39" s="199"/>
      <c r="AC39" s="199"/>
      <c r="AD39" s="199"/>
      <c r="AE39" s="201"/>
    </row>
    <row r="40" spans="1:31" ht="20.100000000000001" customHeight="1">
      <c r="A40" s="27"/>
      <c r="B40" s="15"/>
      <c r="C40" s="190">
        <v>22</v>
      </c>
      <c r="D40" s="191"/>
      <c r="E40" s="192"/>
      <c r="F40" s="193"/>
      <c r="G40" s="192"/>
      <c r="H40" s="204"/>
      <c r="I40" s="204"/>
      <c r="J40" s="205"/>
      <c r="K40" s="196"/>
      <c r="L40" s="197"/>
      <c r="M40" s="16">
        <v>20</v>
      </c>
      <c r="N40" s="17"/>
      <c r="O40" s="18" t="s">
        <v>66</v>
      </c>
      <c r="P40" s="17"/>
      <c r="Q40" s="18" t="s">
        <v>66</v>
      </c>
      <c r="R40" s="19"/>
      <c r="S40" s="196"/>
      <c r="T40" s="193"/>
      <c r="U40" s="198"/>
      <c r="V40" s="199"/>
      <c r="W40" s="199"/>
      <c r="X40" s="197"/>
      <c r="Y40" s="200"/>
      <c r="Z40" s="202"/>
      <c r="AA40" s="202"/>
      <c r="AB40" s="202"/>
      <c r="AC40" s="202"/>
      <c r="AD40" s="202"/>
      <c r="AE40" s="203"/>
    </row>
    <row r="41" spans="1:31" ht="20.100000000000001" customHeight="1">
      <c r="A41" s="27"/>
      <c r="B41" s="15"/>
      <c r="C41" s="190">
        <v>23</v>
      </c>
      <c r="D41" s="191"/>
      <c r="E41" s="192"/>
      <c r="F41" s="193"/>
      <c r="G41" s="207"/>
      <c r="H41" s="208"/>
      <c r="I41" s="208"/>
      <c r="J41" s="209"/>
      <c r="K41" s="196"/>
      <c r="L41" s="197"/>
      <c r="M41" s="16">
        <v>20</v>
      </c>
      <c r="N41" s="17"/>
      <c r="O41" s="18" t="s">
        <v>66</v>
      </c>
      <c r="P41" s="17"/>
      <c r="Q41" s="18" t="s">
        <v>66</v>
      </c>
      <c r="R41" s="19"/>
      <c r="S41" s="196"/>
      <c r="T41" s="193"/>
      <c r="U41" s="198"/>
      <c r="V41" s="199"/>
      <c r="W41" s="199"/>
      <c r="X41" s="197"/>
      <c r="Y41" s="200"/>
      <c r="Z41" s="202"/>
      <c r="AA41" s="202"/>
      <c r="AB41" s="202"/>
      <c r="AC41" s="202"/>
      <c r="AD41" s="202"/>
      <c r="AE41" s="203"/>
    </row>
    <row r="42" spans="1:31" ht="20.100000000000001" customHeight="1">
      <c r="A42" s="27"/>
      <c r="B42" s="15"/>
      <c r="C42" s="190">
        <v>24</v>
      </c>
      <c r="D42" s="191"/>
      <c r="E42" s="192"/>
      <c r="F42" s="193"/>
      <c r="G42" s="192"/>
      <c r="H42" s="204"/>
      <c r="I42" s="204"/>
      <c r="J42" s="205"/>
      <c r="K42" s="196"/>
      <c r="L42" s="197"/>
      <c r="M42" s="16">
        <v>20</v>
      </c>
      <c r="N42" s="17"/>
      <c r="O42" s="18" t="s">
        <v>66</v>
      </c>
      <c r="P42" s="17"/>
      <c r="Q42" s="18" t="s">
        <v>66</v>
      </c>
      <c r="R42" s="19"/>
      <c r="S42" s="196"/>
      <c r="T42" s="193"/>
      <c r="U42" s="198"/>
      <c r="V42" s="199"/>
      <c r="W42" s="199"/>
      <c r="X42" s="197"/>
      <c r="Y42" s="200"/>
      <c r="Z42" s="202"/>
      <c r="AA42" s="202"/>
      <c r="AB42" s="202"/>
      <c r="AC42" s="202"/>
      <c r="AD42" s="202"/>
      <c r="AE42" s="203"/>
    </row>
    <row r="43" spans="1:31" ht="20.100000000000001" customHeight="1" thickBot="1">
      <c r="A43" s="28"/>
      <c r="B43" s="20"/>
      <c r="C43" s="190">
        <v>25</v>
      </c>
      <c r="D43" s="191"/>
      <c r="E43" s="192"/>
      <c r="F43" s="193"/>
      <c r="G43" s="207"/>
      <c r="H43" s="208"/>
      <c r="I43" s="208"/>
      <c r="J43" s="209"/>
      <c r="K43" s="196"/>
      <c r="L43" s="197"/>
      <c r="M43" s="16">
        <v>20</v>
      </c>
      <c r="N43" s="17"/>
      <c r="O43" s="18" t="s">
        <v>66</v>
      </c>
      <c r="P43" s="17"/>
      <c r="Q43" s="18" t="s">
        <v>66</v>
      </c>
      <c r="R43" s="19"/>
      <c r="S43" s="196"/>
      <c r="T43" s="193"/>
      <c r="U43" s="198"/>
      <c r="V43" s="199"/>
      <c r="W43" s="199"/>
      <c r="X43" s="197"/>
      <c r="Y43" s="200"/>
      <c r="Z43" s="202"/>
      <c r="AA43" s="202"/>
      <c r="AB43" s="202"/>
      <c r="AC43" s="202"/>
      <c r="AD43" s="202"/>
      <c r="AE43" s="203"/>
    </row>
    <row r="44" spans="1:31" ht="15" customHeight="1" thickTop="1">
      <c r="A44" s="29"/>
      <c r="B44" s="21"/>
      <c r="C44" s="298" t="s">
        <v>67</v>
      </c>
      <c r="D44" s="211"/>
      <c r="E44" s="211"/>
      <c r="F44" s="211"/>
      <c r="G44" s="212"/>
      <c r="H44" s="216" t="s">
        <v>68</v>
      </c>
      <c r="I44" s="217"/>
      <c r="J44" s="217"/>
      <c r="K44" s="217"/>
      <c r="L44" s="4" t="s">
        <v>17</v>
      </c>
      <c r="M44" s="218"/>
      <c r="N44" s="219"/>
      <c r="O44" s="219"/>
      <c r="P44" s="219"/>
      <c r="Q44" s="216" t="s">
        <v>0</v>
      </c>
      <c r="R44" s="217"/>
      <c r="S44" s="217"/>
      <c r="T44" s="4" t="s">
        <v>17</v>
      </c>
      <c r="U44" s="218"/>
      <c r="V44" s="219"/>
      <c r="W44" s="219"/>
      <c r="X44" s="220" t="s">
        <v>69</v>
      </c>
      <c r="Y44" s="217"/>
      <c r="Z44" s="217"/>
      <c r="AA44" s="217"/>
      <c r="AB44" s="4" t="s">
        <v>17</v>
      </c>
      <c r="AC44" s="218"/>
      <c r="AD44" s="219"/>
      <c r="AE44" s="221"/>
    </row>
    <row r="45" spans="1:31" ht="15" customHeight="1">
      <c r="A45" s="30"/>
      <c r="B45" s="22"/>
      <c r="C45" s="213"/>
      <c r="D45" s="214"/>
      <c r="E45" s="214"/>
      <c r="F45" s="214"/>
      <c r="G45" s="215"/>
      <c r="H45" s="71"/>
      <c r="I45" s="71"/>
      <c r="J45" s="71"/>
      <c r="K45" s="71"/>
      <c r="L45" s="1" t="s">
        <v>18</v>
      </c>
      <c r="M45" s="222"/>
      <c r="N45" s="223"/>
      <c r="O45" s="223"/>
      <c r="P45" s="223"/>
      <c r="Q45" s="71"/>
      <c r="R45" s="71"/>
      <c r="S45" s="71"/>
      <c r="T45" s="1" t="s">
        <v>18</v>
      </c>
      <c r="U45" s="222"/>
      <c r="V45" s="223"/>
      <c r="W45" s="223"/>
      <c r="X45" s="71"/>
      <c r="Y45" s="71"/>
      <c r="Z45" s="71"/>
      <c r="AA45" s="71"/>
      <c r="AB45" s="1" t="s">
        <v>18</v>
      </c>
      <c r="AC45" s="222"/>
      <c r="AD45" s="223"/>
      <c r="AE45" s="224"/>
    </row>
    <row r="46" spans="1:31" ht="15" customHeight="1">
      <c r="A46" s="30"/>
      <c r="B46" s="22"/>
      <c r="C46" s="295" t="s">
        <v>70</v>
      </c>
      <c r="D46" s="296"/>
      <c r="E46" s="296"/>
      <c r="F46" s="296"/>
      <c r="G46" s="297"/>
      <c r="H46" s="238" t="s">
        <v>68</v>
      </c>
      <c r="I46" s="71"/>
      <c r="J46" s="71"/>
      <c r="K46" s="71"/>
      <c r="L46" s="1" t="s">
        <v>17</v>
      </c>
      <c r="M46" s="222"/>
      <c r="N46" s="223"/>
      <c r="O46" s="223"/>
      <c r="P46" s="223"/>
      <c r="Q46" s="238" t="s">
        <v>0</v>
      </c>
      <c r="R46" s="71"/>
      <c r="S46" s="71"/>
      <c r="T46" s="1" t="s">
        <v>17</v>
      </c>
      <c r="U46" s="222"/>
      <c r="V46" s="223"/>
      <c r="W46" s="223"/>
      <c r="X46" s="83" t="s">
        <v>69</v>
      </c>
      <c r="Y46" s="71"/>
      <c r="Z46" s="71"/>
      <c r="AA46" s="71"/>
      <c r="AB46" s="1" t="s">
        <v>17</v>
      </c>
      <c r="AC46" s="222"/>
      <c r="AD46" s="223"/>
      <c r="AE46" s="224"/>
    </row>
    <row r="47" spans="1:31" ht="15" customHeight="1">
      <c r="A47" s="30"/>
      <c r="B47" s="22"/>
      <c r="C47" s="213"/>
      <c r="D47" s="214"/>
      <c r="E47" s="214"/>
      <c r="F47" s="214"/>
      <c r="G47" s="215"/>
      <c r="H47" s="239"/>
      <c r="I47" s="239"/>
      <c r="J47" s="239"/>
      <c r="K47" s="239"/>
      <c r="L47" s="23" t="s">
        <v>18</v>
      </c>
      <c r="M47" s="240"/>
      <c r="N47" s="241"/>
      <c r="O47" s="241"/>
      <c r="P47" s="241"/>
      <c r="Q47" s="239"/>
      <c r="R47" s="239"/>
      <c r="S47" s="239"/>
      <c r="T47" s="23" t="s">
        <v>18</v>
      </c>
      <c r="U47" s="240"/>
      <c r="V47" s="241"/>
      <c r="W47" s="241"/>
      <c r="X47" s="239"/>
      <c r="Y47" s="239"/>
      <c r="Z47" s="239"/>
      <c r="AA47" s="239"/>
      <c r="AB47" s="23" t="s">
        <v>18</v>
      </c>
      <c r="AC47" s="240"/>
      <c r="AD47" s="241"/>
      <c r="AE47" s="242"/>
    </row>
    <row r="48" spans="1:31" ht="12" customHeight="1">
      <c r="A48" s="30"/>
      <c r="B48" s="22"/>
      <c r="C48" s="225" t="s">
        <v>19</v>
      </c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7"/>
    </row>
    <row r="49" spans="1:31" ht="12" customHeight="1">
      <c r="A49" s="30"/>
      <c r="B49" s="22"/>
      <c r="C49" s="228" t="s">
        <v>120</v>
      </c>
      <c r="D49" s="229"/>
      <c r="E49" s="229"/>
      <c r="F49" s="229"/>
      <c r="G49" s="229"/>
      <c r="H49" s="229"/>
      <c r="I49" s="229"/>
      <c r="J49" s="229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6"/>
    </row>
    <row r="50" spans="1:31" ht="12" customHeight="1">
      <c r="A50" s="30"/>
      <c r="B50" s="22"/>
      <c r="C50" s="24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 t="s">
        <v>21</v>
      </c>
      <c r="Q50" s="230"/>
      <c r="R50" s="230"/>
      <c r="S50" s="230"/>
      <c r="T50" s="25"/>
      <c r="U50" s="231"/>
      <c r="V50" s="230"/>
      <c r="W50" s="230"/>
      <c r="X50" s="230"/>
      <c r="Y50" s="230"/>
      <c r="Z50" s="230"/>
      <c r="AA50" s="230"/>
      <c r="AB50" s="230"/>
      <c r="AC50" s="231" t="s">
        <v>22</v>
      </c>
      <c r="AD50" s="230"/>
      <c r="AE50" s="31"/>
    </row>
    <row r="51" spans="1:31" ht="12" customHeight="1" thickBot="1">
      <c r="A51" s="30"/>
      <c r="B51" s="22"/>
      <c r="C51" s="32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5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31"/>
    </row>
    <row r="52" spans="1:31">
      <c r="A52" s="232" t="s">
        <v>121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4"/>
    </row>
    <row r="53" spans="1:31" ht="14.25" thickBot="1">
      <c r="A53" s="235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7"/>
    </row>
  </sheetData>
  <mergeCells count="275">
    <mergeCell ref="C48:AE48"/>
    <mergeCell ref="C49:J49"/>
    <mergeCell ref="D50:H51"/>
    <mergeCell ref="I50:O51"/>
    <mergeCell ref="P50:S51"/>
    <mergeCell ref="U50:AB51"/>
    <mergeCell ref="AC50:AD51"/>
    <mergeCell ref="A52:AE53"/>
    <mergeCell ref="C46:G47"/>
    <mergeCell ref="H46:K47"/>
    <mergeCell ref="M46:P46"/>
    <mergeCell ref="Q46:S47"/>
    <mergeCell ref="U46:W46"/>
    <mergeCell ref="X46:AA47"/>
    <mergeCell ref="AC46:AE46"/>
    <mergeCell ref="M47:P47"/>
    <mergeCell ref="U47:W47"/>
    <mergeCell ref="AC47:AE47"/>
    <mergeCell ref="C44:G45"/>
    <mergeCell ref="H44:K45"/>
    <mergeCell ref="M44:P44"/>
    <mergeCell ref="Q44:S45"/>
    <mergeCell ref="U44:W44"/>
    <mergeCell ref="X44:AA45"/>
    <mergeCell ref="AC44:AE44"/>
    <mergeCell ref="M45:P45"/>
    <mergeCell ref="U45:W45"/>
    <mergeCell ref="AC45:AE45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U41:X41"/>
    <mergeCell ref="Y41:AE41"/>
    <mergeCell ref="C40:D40"/>
    <mergeCell ref="E40:F40"/>
    <mergeCell ref="G40:J40"/>
    <mergeCell ref="K40:L40"/>
    <mergeCell ref="S40:T40"/>
    <mergeCell ref="U40:X40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Y42:AE42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U37:X37"/>
    <mergeCell ref="Y37:AE37"/>
    <mergeCell ref="C36:D36"/>
    <mergeCell ref="E36:F36"/>
    <mergeCell ref="G36:J36"/>
    <mergeCell ref="K36:L36"/>
    <mergeCell ref="S36:T36"/>
    <mergeCell ref="U36:X36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Y38:AE38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U33:X33"/>
    <mergeCell ref="Y33:AE33"/>
    <mergeCell ref="C32:D32"/>
    <mergeCell ref="E32:F32"/>
    <mergeCell ref="G32:J32"/>
    <mergeCell ref="K32:L32"/>
    <mergeCell ref="S32:T32"/>
    <mergeCell ref="U32:X32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Y34:AE34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U29:X29"/>
    <mergeCell ref="Y29:AE29"/>
    <mergeCell ref="C28:D28"/>
    <mergeCell ref="E28:F28"/>
    <mergeCell ref="G28:J28"/>
    <mergeCell ref="K28:L28"/>
    <mergeCell ref="S28:T28"/>
    <mergeCell ref="U28:X28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Y30:AE30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U25:X25"/>
    <mergeCell ref="Y25:AE25"/>
    <mergeCell ref="C24:D24"/>
    <mergeCell ref="E24:F24"/>
    <mergeCell ref="G24:J24"/>
    <mergeCell ref="K24:L24"/>
    <mergeCell ref="S24:T24"/>
    <mergeCell ref="U24:X24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Y26:AE26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U21:X21"/>
    <mergeCell ref="Y21:AE21"/>
    <mergeCell ref="C20:D20"/>
    <mergeCell ref="E20:F20"/>
    <mergeCell ref="G20:J20"/>
    <mergeCell ref="K20:L20"/>
    <mergeCell ref="S20:T20"/>
    <mergeCell ref="U20:X20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Y22:AE22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E10" sqref="E10:H10"/>
    </sheetView>
  </sheetViews>
  <sheetFormatPr defaultRowHeight="13.5"/>
  <cols>
    <col min="1" max="4" width="2.75" style="7" customWidth="1"/>
    <col min="5" max="8" width="3.375" style="7" customWidth="1"/>
    <col min="9" max="19" width="2.75" style="7" customWidth="1"/>
    <col min="20" max="23" width="3.375" style="7" customWidth="1"/>
    <col min="24" max="29" width="2.75" style="7" customWidth="1"/>
    <col min="30" max="16384" width="9" style="7"/>
  </cols>
  <sheetData>
    <row r="1" spans="1:29" ht="33.950000000000003" customHeight="1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pans="1:29" ht="25.7" customHeight="1">
      <c r="A2" s="250">
        <f>参加申込書!$G$4</f>
        <v>0</v>
      </c>
      <c r="B2" s="251"/>
      <c r="C2" s="251"/>
      <c r="D2" s="251"/>
      <c r="E2" s="251"/>
      <c r="F2" s="251"/>
      <c r="G2" s="251"/>
      <c r="H2" s="251"/>
      <c r="I2" s="251"/>
      <c r="J2" s="251" t="s">
        <v>52</v>
      </c>
      <c r="K2" s="251"/>
      <c r="L2" s="251"/>
      <c r="M2" s="251"/>
      <c r="N2" s="252"/>
      <c r="O2" s="8"/>
      <c r="P2" s="250">
        <f>参加申込書!$G$4</f>
        <v>0</v>
      </c>
      <c r="Q2" s="251"/>
      <c r="R2" s="251"/>
      <c r="S2" s="251"/>
      <c r="T2" s="251"/>
      <c r="U2" s="251"/>
      <c r="V2" s="251"/>
      <c r="W2" s="251"/>
      <c r="X2" s="251"/>
      <c r="Y2" s="251" t="s">
        <v>52</v>
      </c>
      <c r="Z2" s="251"/>
      <c r="AA2" s="251"/>
      <c r="AB2" s="251"/>
      <c r="AC2" s="252"/>
    </row>
    <row r="3" spans="1:29" ht="25.7" customHeight="1">
      <c r="A3" s="243" t="s">
        <v>49</v>
      </c>
      <c r="B3" s="244"/>
      <c r="C3" s="244"/>
      <c r="D3" s="244"/>
      <c r="E3" s="245"/>
      <c r="F3" s="246">
        <f>参加申込書!$G$8</f>
        <v>0</v>
      </c>
      <c r="G3" s="247"/>
      <c r="H3" s="247"/>
      <c r="I3" s="247"/>
      <c r="J3" s="247"/>
      <c r="K3" s="247"/>
      <c r="L3" s="247"/>
      <c r="M3" s="247"/>
      <c r="N3" s="248"/>
      <c r="O3" s="8"/>
      <c r="P3" s="243" t="s">
        <v>48</v>
      </c>
      <c r="Q3" s="244"/>
      <c r="R3" s="244"/>
      <c r="S3" s="244"/>
      <c r="T3" s="245"/>
      <c r="U3" s="246">
        <f>参加申込書!$G$8</f>
        <v>0</v>
      </c>
      <c r="V3" s="247"/>
      <c r="W3" s="247"/>
      <c r="X3" s="247"/>
      <c r="Y3" s="247"/>
      <c r="Z3" s="247"/>
      <c r="AA3" s="247"/>
      <c r="AB3" s="247"/>
      <c r="AC3" s="248"/>
    </row>
    <row r="4" spans="1:29" ht="25.7" customHeight="1">
      <c r="A4" s="243" t="s">
        <v>47</v>
      </c>
      <c r="B4" s="244"/>
      <c r="C4" s="244"/>
      <c r="D4" s="244"/>
      <c r="E4" s="245"/>
      <c r="F4" s="246">
        <f>参加申込書!$G$16</f>
        <v>0</v>
      </c>
      <c r="G4" s="247"/>
      <c r="H4" s="247"/>
      <c r="I4" s="247"/>
      <c r="J4" s="247"/>
      <c r="K4" s="247"/>
      <c r="L4" s="247"/>
      <c r="M4" s="247"/>
      <c r="N4" s="248"/>
      <c r="O4" s="8"/>
      <c r="P4" s="243" t="s">
        <v>46</v>
      </c>
      <c r="Q4" s="244"/>
      <c r="R4" s="244"/>
      <c r="S4" s="244"/>
      <c r="T4" s="245"/>
      <c r="U4" s="246">
        <f>参加申込書!$G$16</f>
        <v>0</v>
      </c>
      <c r="V4" s="247"/>
      <c r="W4" s="247"/>
      <c r="X4" s="247"/>
      <c r="Y4" s="247"/>
      <c r="Z4" s="247"/>
      <c r="AA4" s="247"/>
      <c r="AB4" s="247"/>
      <c r="AC4" s="248"/>
    </row>
    <row r="5" spans="1:29" ht="25.7" customHeight="1">
      <c r="A5" s="243" t="s">
        <v>45</v>
      </c>
      <c r="B5" s="244"/>
      <c r="C5" s="244"/>
      <c r="D5" s="244"/>
      <c r="E5" s="245"/>
      <c r="F5" s="246">
        <f>参加申込書!$T$16</f>
        <v>0</v>
      </c>
      <c r="G5" s="247"/>
      <c r="H5" s="247"/>
      <c r="I5" s="247"/>
      <c r="J5" s="247"/>
      <c r="K5" s="247"/>
      <c r="L5" s="247"/>
      <c r="M5" s="247"/>
      <c r="N5" s="248"/>
      <c r="O5" s="8"/>
      <c r="P5" s="243" t="s">
        <v>44</v>
      </c>
      <c r="Q5" s="244"/>
      <c r="R5" s="244"/>
      <c r="S5" s="244"/>
      <c r="T5" s="245"/>
      <c r="U5" s="246">
        <f>参加申込書!$T$16</f>
        <v>0</v>
      </c>
      <c r="V5" s="247"/>
      <c r="W5" s="247"/>
      <c r="X5" s="247"/>
      <c r="Y5" s="247"/>
      <c r="Z5" s="247"/>
      <c r="AA5" s="247"/>
      <c r="AB5" s="247"/>
      <c r="AC5" s="248"/>
    </row>
    <row r="6" spans="1:29" ht="25.7" customHeight="1">
      <c r="A6" s="243"/>
      <c r="B6" s="244"/>
      <c r="C6" s="244"/>
      <c r="D6" s="244"/>
      <c r="E6" s="245"/>
      <c r="F6" s="246">
        <f>参加申込書!$Y$16</f>
        <v>0</v>
      </c>
      <c r="G6" s="247"/>
      <c r="H6" s="247"/>
      <c r="I6" s="247"/>
      <c r="J6" s="247"/>
      <c r="K6" s="247"/>
      <c r="L6" s="247"/>
      <c r="M6" s="247"/>
      <c r="N6" s="248"/>
      <c r="O6" s="8"/>
      <c r="P6" s="243"/>
      <c r="Q6" s="244"/>
      <c r="R6" s="244"/>
      <c r="S6" s="244"/>
      <c r="T6" s="245"/>
      <c r="U6" s="246">
        <f>参加申込書!$Y$16</f>
        <v>0</v>
      </c>
      <c r="V6" s="247"/>
      <c r="W6" s="247"/>
      <c r="X6" s="247"/>
      <c r="Y6" s="247"/>
      <c r="Z6" s="247"/>
      <c r="AA6" s="247"/>
      <c r="AB6" s="247"/>
      <c r="AC6" s="248"/>
    </row>
    <row r="7" spans="1:29" ht="19.7" customHeight="1">
      <c r="A7" s="255" t="s">
        <v>43</v>
      </c>
      <c r="B7" s="256"/>
      <c r="C7" s="254" t="s">
        <v>20</v>
      </c>
      <c r="D7" s="254"/>
      <c r="E7" s="254" t="s">
        <v>42</v>
      </c>
      <c r="F7" s="254"/>
      <c r="G7" s="254"/>
      <c r="H7" s="254"/>
      <c r="I7" s="254" t="s">
        <v>23</v>
      </c>
      <c r="J7" s="254"/>
      <c r="K7" s="254" t="s">
        <v>41</v>
      </c>
      <c r="L7" s="254"/>
      <c r="M7" s="254"/>
      <c r="N7" s="254"/>
      <c r="O7" s="8"/>
      <c r="P7" s="255" t="s">
        <v>40</v>
      </c>
      <c r="Q7" s="256"/>
      <c r="R7" s="254" t="s">
        <v>39</v>
      </c>
      <c r="S7" s="254"/>
      <c r="T7" s="254" t="s">
        <v>38</v>
      </c>
      <c r="U7" s="254"/>
      <c r="V7" s="254"/>
      <c r="W7" s="254"/>
      <c r="X7" s="254" t="s">
        <v>23</v>
      </c>
      <c r="Y7" s="254"/>
      <c r="Z7" s="254" t="s">
        <v>37</v>
      </c>
      <c r="AA7" s="254"/>
      <c r="AB7" s="254"/>
      <c r="AC7" s="254"/>
    </row>
    <row r="8" spans="1:29" ht="19.7" customHeight="1">
      <c r="A8" s="257">
        <f>IF([1]参加申込書!D11="","",[1]参加申込書!D11)</f>
        <v>1</v>
      </c>
      <c r="B8" s="258"/>
      <c r="C8" s="253">
        <f>参加申込書!E19</f>
        <v>0</v>
      </c>
      <c r="D8" s="253"/>
      <c r="E8" s="253">
        <f>参加申込書!G19</f>
        <v>0</v>
      </c>
      <c r="F8" s="253"/>
      <c r="G8" s="253"/>
      <c r="H8" s="253"/>
      <c r="I8" s="253">
        <f>参加申込書!K19</f>
        <v>0</v>
      </c>
      <c r="J8" s="253"/>
      <c r="K8" s="253">
        <f>参加申込書!U19</f>
        <v>0</v>
      </c>
      <c r="L8" s="253"/>
      <c r="M8" s="253"/>
      <c r="N8" s="253"/>
      <c r="O8" s="8"/>
      <c r="P8" s="257">
        <f>IF([1]参加申込書!D11="","",[1]参加申込書!D11)</f>
        <v>1</v>
      </c>
      <c r="Q8" s="258"/>
      <c r="R8" s="253">
        <f>C8</f>
        <v>0</v>
      </c>
      <c r="S8" s="253"/>
      <c r="T8" s="253">
        <f>E8</f>
        <v>0</v>
      </c>
      <c r="U8" s="253"/>
      <c r="V8" s="253"/>
      <c r="W8" s="253"/>
      <c r="X8" s="253">
        <f>I8</f>
        <v>0</v>
      </c>
      <c r="Y8" s="253"/>
      <c r="Z8" s="253">
        <f>K8</f>
        <v>0</v>
      </c>
      <c r="AA8" s="253"/>
      <c r="AB8" s="253"/>
      <c r="AC8" s="253"/>
    </row>
    <row r="9" spans="1:29" ht="19.7" customHeight="1">
      <c r="A9" s="260">
        <f>IF([1]参加申込書!D12="","",[1]参加申込書!D12)</f>
        <v>2</v>
      </c>
      <c r="B9" s="261"/>
      <c r="C9" s="259">
        <f>参加申込書!E20</f>
        <v>0</v>
      </c>
      <c r="D9" s="259"/>
      <c r="E9" s="259">
        <f>参加申込書!G20</f>
        <v>0</v>
      </c>
      <c r="F9" s="259"/>
      <c r="G9" s="259"/>
      <c r="H9" s="259"/>
      <c r="I9" s="259">
        <f>参加申込書!K20</f>
        <v>0</v>
      </c>
      <c r="J9" s="259"/>
      <c r="K9" s="259">
        <f>参加申込書!U20</f>
        <v>0</v>
      </c>
      <c r="L9" s="259"/>
      <c r="M9" s="259"/>
      <c r="N9" s="259"/>
      <c r="O9" s="8"/>
      <c r="P9" s="260">
        <f>IF([1]参加申込書!D12="","",[1]参加申込書!D12)</f>
        <v>2</v>
      </c>
      <c r="Q9" s="261"/>
      <c r="R9" s="259">
        <f t="shared" ref="R9:R32" si="0">C9</f>
        <v>0</v>
      </c>
      <c r="S9" s="259"/>
      <c r="T9" s="259">
        <f t="shared" ref="T9:T32" si="1">E9</f>
        <v>0</v>
      </c>
      <c r="U9" s="259"/>
      <c r="V9" s="259"/>
      <c r="W9" s="259"/>
      <c r="X9" s="259">
        <f t="shared" ref="X9:X32" si="2">I9</f>
        <v>0</v>
      </c>
      <c r="Y9" s="259"/>
      <c r="Z9" s="259">
        <f t="shared" ref="Z9:Z32" si="3">K9</f>
        <v>0</v>
      </c>
      <c r="AA9" s="259"/>
      <c r="AB9" s="259"/>
      <c r="AC9" s="259"/>
    </row>
    <row r="10" spans="1:29" ht="19.7" customHeight="1">
      <c r="A10" s="260">
        <f>IF([1]参加申込書!D13="","",[1]参加申込書!D13)</f>
        <v>3</v>
      </c>
      <c r="B10" s="261"/>
      <c r="C10" s="259">
        <f>参加申込書!E21</f>
        <v>0</v>
      </c>
      <c r="D10" s="259"/>
      <c r="E10" s="259">
        <f>参加申込書!G21</f>
        <v>0</v>
      </c>
      <c r="F10" s="259"/>
      <c r="G10" s="259"/>
      <c r="H10" s="259"/>
      <c r="I10" s="259">
        <f>参加申込書!K21</f>
        <v>0</v>
      </c>
      <c r="J10" s="259"/>
      <c r="K10" s="259">
        <f>参加申込書!U21</f>
        <v>0</v>
      </c>
      <c r="L10" s="259"/>
      <c r="M10" s="259"/>
      <c r="N10" s="259"/>
      <c r="O10" s="8"/>
      <c r="P10" s="260">
        <f>IF([1]参加申込書!D13="","",[1]参加申込書!D13)</f>
        <v>3</v>
      </c>
      <c r="Q10" s="261"/>
      <c r="R10" s="259">
        <f t="shared" si="0"/>
        <v>0</v>
      </c>
      <c r="S10" s="259"/>
      <c r="T10" s="259">
        <f t="shared" si="1"/>
        <v>0</v>
      </c>
      <c r="U10" s="259"/>
      <c r="V10" s="259"/>
      <c r="W10" s="259"/>
      <c r="X10" s="259">
        <f t="shared" si="2"/>
        <v>0</v>
      </c>
      <c r="Y10" s="259"/>
      <c r="Z10" s="259">
        <f t="shared" si="3"/>
        <v>0</v>
      </c>
      <c r="AA10" s="259"/>
      <c r="AB10" s="259"/>
      <c r="AC10" s="259"/>
    </row>
    <row r="11" spans="1:29" ht="19.7" customHeight="1">
      <c r="A11" s="260">
        <f>IF([1]参加申込書!D14="","",[1]参加申込書!D14)</f>
        <v>4</v>
      </c>
      <c r="B11" s="261"/>
      <c r="C11" s="259">
        <f>参加申込書!E22</f>
        <v>0</v>
      </c>
      <c r="D11" s="259"/>
      <c r="E11" s="259">
        <f>参加申込書!G22</f>
        <v>0</v>
      </c>
      <c r="F11" s="259"/>
      <c r="G11" s="259"/>
      <c r="H11" s="259"/>
      <c r="I11" s="259">
        <f>参加申込書!K22</f>
        <v>0</v>
      </c>
      <c r="J11" s="259"/>
      <c r="K11" s="259">
        <f>参加申込書!U22</f>
        <v>0</v>
      </c>
      <c r="L11" s="259"/>
      <c r="M11" s="259"/>
      <c r="N11" s="259"/>
      <c r="O11" s="8"/>
      <c r="P11" s="260">
        <f>IF([1]参加申込書!D14="","",[1]参加申込書!D14)</f>
        <v>4</v>
      </c>
      <c r="Q11" s="261"/>
      <c r="R11" s="259">
        <f t="shared" si="0"/>
        <v>0</v>
      </c>
      <c r="S11" s="259"/>
      <c r="T11" s="259">
        <f t="shared" si="1"/>
        <v>0</v>
      </c>
      <c r="U11" s="259"/>
      <c r="V11" s="259"/>
      <c r="W11" s="259"/>
      <c r="X11" s="259">
        <f t="shared" si="2"/>
        <v>0</v>
      </c>
      <c r="Y11" s="259"/>
      <c r="Z11" s="259">
        <f t="shared" si="3"/>
        <v>0</v>
      </c>
      <c r="AA11" s="259"/>
      <c r="AB11" s="259"/>
      <c r="AC11" s="259"/>
    </row>
    <row r="12" spans="1:29" ht="19.7" customHeight="1">
      <c r="A12" s="260">
        <f>IF([1]参加申込書!D15="","",[1]参加申込書!D15)</f>
        <v>5</v>
      </c>
      <c r="B12" s="261"/>
      <c r="C12" s="259">
        <f>参加申込書!E23</f>
        <v>0</v>
      </c>
      <c r="D12" s="259"/>
      <c r="E12" s="259">
        <f>参加申込書!G23</f>
        <v>0</v>
      </c>
      <c r="F12" s="259"/>
      <c r="G12" s="259"/>
      <c r="H12" s="259"/>
      <c r="I12" s="259">
        <f>参加申込書!K23</f>
        <v>0</v>
      </c>
      <c r="J12" s="259"/>
      <c r="K12" s="259">
        <f>参加申込書!U23</f>
        <v>0</v>
      </c>
      <c r="L12" s="259"/>
      <c r="M12" s="259"/>
      <c r="N12" s="259"/>
      <c r="O12" s="8"/>
      <c r="P12" s="260">
        <f>IF([1]参加申込書!D15="","",[1]参加申込書!D15)</f>
        <v>5</v>
      </c>
      <c r="Q12" s="261"/>
      <c r="R12" s="259">
        <f t="shared" si="0"/>
        <v>0</v>
      </c>
      <c r="S12" s="259"/>
      <c r="T12" s="259">
        <f t="shared" si="1"/>
        <v>0</v>
      </c>
      <c r="U12" s="259"/>
      <c r="V12" s="259"/>
      <c r="W12" s="259"/>
      <c r="X12" s="259">
        <f t="shared" si="2"/>
        <v>0</v>
      </c>
      <c r="Y12" s="259"/>
      <c r="Z12" s="259">
        <f t="shared" si="3"/>
        <v>0</v>
      </c>
      <c r="AA12" s="259"/>
      <c r="AB12" s="259"/>
      <c r="AC12" s="259"/>
    </row>
    <row r="13" spans="1:29" ht="19.7" customHeight="1">
      <c r="A13" s="260">
        <f>IF([1]参加申込書!D16="","",[1]参加申込書!D16)</f>
        <v>6</v>
      </c>
      <c r="B13" s="261"/>
      <c r="C13" s="259">
        <f>参加申込書!E24</f>
        <v>0</v>
      </c>
      <c r="D13" s="259"/>
      <c r="E13" s="259">
        <f>参加申込書!G24</f>
        <v>0</v>
      </c>
      <c r="F13" s="259"/>
      <c r="G13" s="259"/>
      <c r="H13" s="259"/>
      <c r="I13" s="259">
        <f>参加申込書!K24</f>
        <v>0</v>
      </c>
      <c r="J13" s="259"/>
      <c r="K13" s="259">
        <f>参加申込書!U24</f>
        <v>0</v>
      </c>
      <c r="L13" s="259"/>
      <c r="M13" s="259"/>
      <c r="N13" s="259"/>
      <c r="O13" s="8"/>
      <c r="P13" s="260">
        <f>IF([1]参加申込書!D16="","",[1]参加申込書!D16)</f>
        <v>6</v>
      </c>
      <c r="Q13" s="261"/>
      <c r="R13" s="259">
        <f t="shared" si="0"/>
        <v>0</v>
      </c>
      <c r="S13" s="259"/>
      <c r="T13" s="259">
        <f t="shared" si="1"/>
        <v>0</v>
      </c>
      <c r="U13" s="259"/>
      <c r="V13" s="259"/>
      <c r="W13" s="259"/>
      <c r="X13" s="259">
        <f t="shared" si="2"/>
        <v>0</v>
      </c>
      <c r="Y13" s="259"/>
      <c r="Z13" s="259">
        <f t="shared" si="3"/>
        <v>0</v>
      </c>
      <c r="AA13" s="259"/>
      <c r="AB13" s="259"/>
      <c r="AC13" s="259"/>
    </row>
    <row r="14" spans="1:29" ht="19.7" customHeight="1">
      <c r="A14" s="260">
        <f>IF([1]参加申込書!D17="","",[1]参加申込書!D17)</f>
        <v>7</v>
      </c>
      <c r="B14" s="261"/>
      <c r="C14" s="259">
        <f>参加申込書!E25</f>
        <v>0</v>
      </c>
      <c r="D14" s="259"/>
      <c r="E14" s="259">
        <f>参加申込書!G25</f>
        <v>0</v>
      </c>
      <c r="F14" s="259"/>
      <c r="G14" s="259"/>
      <c r="H14" s="259"/>
      <c r="I14" s="259">
        <f>参加申込書!K25</f>
        <v>0</v>
      </c>
      <c r="J14" s="259"/>
      <c r="K14" s="259">
        <f>参加申込書!U25</f>
        <v>0</v>
      </c>
      <c r="L14" s="259"/>
      <c r="M14" s="259"/>
      <c r="N14" s="259"/>
      <c r="O14" s="8"/>
      <c r="P14" s="260">
        <f>IF([1]参加申込書!D17="","",[1]参加申込書!D17)</f>
        <v>7</v>
      </c>
      <c r="Q14" s="261"/>
      <c r="R14" s="259">
        <f t="shared" si="0"/>
        <v>0</v>
      </c>
      <c r="S14" s="259"/>
      <c r="T14" s="259">
        <f t="shared" si="1"/>
        <v>0</v>
      </c>
      <c r="U14" s="259"/>
      <c r="V14" s="259"/>
      <c r="W14" s="259"/>
      <c r="X14" s="259">
        <f t="shared" si="2"/>
        <v>0</v>
      </c>
      <c r="Y14" s="259"/>
      <c r="Z14" s="259">
        <f t="shared" si="3"/>
        <v>0</v>
      </c>
      <c r="AA14" s="259"/>
      <c r="AB14" s="259"/>
      <c r="AC14" s="259"/>
    </row>
    <row r="15" spans="1:29" ht="19.7" customHeight="1">
      <c r="A15" s="260">
        <f>IF([1]参加申込書!D18="","",[1]参加申込書!D18)</f>
        <v>8</v>
      </c>
      <c r="B15" s="261"/>
      <c r="C15" s="259">
        <f>参加申込書!E26</f>
        <v>0</v>
      </c>
      <c r="D15" s="259"/>
      <c r="E15" s="259">
        <f>参加申込書!G26</f>
        <v>0</v>
      </c>
      <c r="F15" s="259"/>
      <c r="G15" s="259"/>
      <c r="H15" s="259"/>
      <c r="I15" s="259">
        <f>参加申込書!K26</f>
        <v>0</v>
      </c>
      <c r="J15" s="259"/>
      <c r="K15" s="259">
        <f>参加申込書!U26</f>
        <v>0</v>
      </c>
      <c r="L15" s="259"/>
      <c r="M15" s="259"/>
      <c r="N15" s="259"/>
      <c r="O15" s="8"/>
      <c r="P15" s="260">
        <f>IF([1]参加申込書!D18="","",[1]参加申込書!D18)</f>
        <v>8</v>
      </c>
      <c r="Q15" s="261"/>
      <c r="R15" s="259">
        <f t="shared" si="0"/>
        <v>0</v>
      </c>
      <c r="S15" s="259"/>
      <c r="T15" s="259">
        <f t="shared" si="1"/>
        <v>0</v>
      </c>
      <c r="U15" s="259"/>
      <c r="V15" s="259"/>
      <c r="W15" s="259"/>
      <c r="X15" s="259">
        <f t="shared" si="2"/>
        <v>0</v>
      </c>
      <c r="Y15" s="259"/>
      <c r="Z15" s="259">
        <f t="shared" si="3"/>
        <v>0</v>
      </c>
      <c r="AA15" s="259"/>
      <c r="AB15" s="259"/>
      <c r="AC15" s="259"/>
    </row>
    <row r="16" spans="1:29" ht="19.7" customHeight="1">
      <c r="A16" s="260">
        <f>IF([1]参加申込書!D19="","",[1]参加申込書!D19)</f>
        <v>9</v>
      </c>
      <c r="B16" s="261"/>
      <c r="C16" s="259">
        <f>参加申込書!E27</f>
        <v>0</v>
      </c>
      <c r="D16" s="259"/>
      <c r="E16" s="259">
        <f>参加申込書!G27</f>
        <v>0</v>
      </c>
      <c r="F16" s="259"/>
      <c r="G16" s="259"/>
      <c r="H16" s="259"/>
      <c r="I16" s="259">
        <f>参加申込書!K27</f>
        <v>0</v>
      </c>
      <c r="J16" s="259"/>
      <c r="K16" s="259">
        <f>参加申込書!U27</f>
        <v>0</v>
      </c>
      <c r="L16" s="259"/>
      <c r="M16" s="259"/>
      <c r="N16" s="259"/>
      <c r="O16" s="8"/>
      <c r="P16" s="260">
        <f>IF([1]参加申込書!D19="","",[1]参加申込書!D19)</f>
        <v>9</v>
      </c>
      <c r="Q16" s="261"/>
      <c r="R16" s="259">
        <f t="shared" si="0"/>
        <v>0</v>
      </c>
      <c r="S16" s="259"/>
      <c r="T16" s="259">
        <f t="shared" si="1"/>
        <v>0</v>
      </c>
      <c r="U16" s="259"/>
      <c r="V16" s="259"/>
      <c r="W16" s="259"/>
      <c r="X16" s="259">
        <f t="shared" si="2"/>
        <v>0</v>
      </c>
      <c r="Y16" s="259"/>
      <c r="Z16" s="259">
        <f t="shared" si="3"/>
        <v>0</v>
      </c>
      <c r="AA16" s="259"/>
      <c r="AB16" s="259"/>
      <c r="AC16" s="259"/>
    </row>
    <row r="17" spans="1:29" ht="19.7" customHeight="1">
      <c r="A17" s="260">
        <f>IF([1]参加申込書!D20="","",[1]参加申込書!D20)</f>
        <v>10</v>
      </c>
      <c r="B17" s="261"/>
      <c r="C17" s="259">
        <f>参加申込書!E28</f>
        <v>0</v>
      </c>
      <c r="D17" s="259"/>
      <c r="E17" s="259">
        <f>参加申込書!G28</f>
        <v>0</v>
      </c>
      <c r="F17" s="259"/>
      <c r="G17" s="259"/>
      <c r="H17" s="259"/>
      <c r="I17" s="259">
        <f>参加申込書!K28</f>
        <v>0</v>
      </c>
      <c r="J17" s="259"/>
      <c r="K17" s="259">
        <f>参加申込書!U28</f>
        <v>0</v>
      </c>
      <c r="L17" s="259"/>
      <c r="M17" s="259"/>
      <c r="N17" s="259"/>
      <c r="O17" s="8"/>
      <c r="P17" s="260">
        <f>IF([1]参加申込書!D20="","",[1]参加申込書!D20)</f>
        <v>10</v>
      </c>
      <c r="Q17" s="261"/>
      <c r="R17" s="259">
        <f t="shared" si="0"/>
        <v>0</v>
      </c>
      <c r="S17" s="259"/>
      <c r="T17" s="259">
        <f t="shared" si="1"/>
        <v>0</v>
      </c>
      <c r="U17" s="259"/>
      <c r="V17" s="259"/>
      <c r="W17" s="259"/>
      <c r="X17" s="259">
        <f t="shared" si="2"/>
        <v>0</v>
      </c>
      <c r="Y17" s="259"/>
      <c r="Z17" s="259">
        <f t="shared" si="3"/>
        <v>0</v>
      </c>
      <c r="AA17" s="259"/>
      <c r="AB17" s="259"/>
      <c r="AC17" s="259"/>
    </row>
    <row r="18" spans="1:29" ht="19.7" customHeight="1">
      <c r="A18" s="260">
        <f>IF([1]参加申込書!D21="","",[1]参加申込書!D21)</f>
        <v>11</v>
      </c>
      <c r="B18" s="261"/>
      <c r="C18" s="259">
        <f>参加申込書!E29</f>
        <v>0</v>
      </c>
      <c r="D18" s="259"/>
      <c r="E18" s="259">
        <f>参加申込書!G29</f>
        <v>0</v>
      </c>
      <c r="F18" s="259"/>
      <c r="G18" s="259"/>
      <c r="H18" s="259"/>
      <c r="I18" s="259">
        <f>参加申込書!K29</f>
        <v>0</v>
      </c>
      <c r="J18" s="259"/>
      <c r="K18" s="259">
        <f>参加申込書!U29</f>
        <v>0</v>
      </c>
      <c r="L18" s="259"/>
      <c r="M18" s="259"/>
      <c r="N18" s="259"/>
      <c r="O18" s="8"/>
      <c r="P18" s="260">
        <f>IF([1]参加申込書!D21="","",[1]参加申込書!D21)</f>
        <v>11</v>
      </c>
      <c r="Q18" s="261"/>
      <c r="R18" s="259">
        <f t="shared" si="0"/>
        <v>0</v>
      </c>
      <c r="S18" s="259"/>
      <c r="T18" s="259">
        <f t="shared" si="1"/>
        <v>0</v>
      </c>
      <c r="U18" s="259"/>
      <c r="V18" s="259"/>
      <c r="W18" s="259"/>
      <c r="X18" s="259">
        <f t="shared" si="2"/>
        <v>0</v>
      </c>
      <c r="Y18" s="259"/>
      <c r="Z18" s="259">
        <f t="shared" si="3"/>
        <v>0</v>
      </c>
      <c r="AA18" s="259"/>
      <c r="AB18" s="259"/>
      <c r="AC18" s="259"/>
    </row>
    <row r="19" spans="1:29" ht="19.7" customHeight="1">
      <c r="A19" s="260">
        <f>IF([1]参加申込書!D22="","",[1]参加申込書!D22)</f>
        <v>12</v>
      </c>
      <c r="B19" s="261"/>
      <c r="C19" s="259">
        <f>参加申込書!E30</f>
        <v>0</v>
      </c>
      <c r="D19" s="259"/>
      <c r="E19" s="259">
        <f>参加申込書!G30</f>
        <v>0</v>
      </c>
      <c r="F19" s="259"/>
      <c r="G19" s="259"/>
      <c r="H19" s="259"/>
      <c r="I19" s="259">
        <f>参加申込書!K30</f>
        <v>0</v>
      </c>
      <c r="J19" s="259"/>
      <c r="K19" s="259">
        <f>参加申込書!U30</f>
        <v>0</v>
      </c>
      <c r="L19" s="259"/>
      <c r="M19" s="259"/>
      <c r="N19" s="259"/>
      <c r="O19" s="8"/>
      <c r="P19" s="260">
        <f>IF([1]参加申込書!D22="","",[1]参加申込書!D22)</f>
        <v>12</v>
      </c>
      <c r="Q19" s="261"/>
      <c r="R19" s="259">
        <f t="shared" si="0"/>
        <v>0</v>
      </c>
      <c r="S19" s="259"/>
      <c r="T19" s="259">
        <f t="shared" si="1"/>
        <v>0</v>
      </c>
      <c r="U19" s="259"/>
      <c r="V19" s="259"/>
      <c r="W19" s="259"/>
      <c r="X19" s="259">
        <f t="shared" si="2"/>
        <v>0</v>
      </c>
      <c r="Y19" s="259"/>
      <c r="Z19" s="259">
        <f t="shared" si="3"/>
        <v>0</v>
      </c>
      <c r="AA19" s="259"/>
      <c r="AB19" s="259"/>
      <c r="AC19" s="259"/>
    </row>
    <row r="20" spans="1:29" ht="19.7" customHeight="1">
      <c r="A20" s="260">
        <f>IF([1]参加申込書!D23="","",[1]参加申込書!D23)</f>
        <v>13</v>
      </c>
      <c r="B20" s="261"/>
      <c r="C20" s="259">
        <f>参加申込書!E31</f>
        <v>0</v>
      </c>
      <c r="D20" s="259"/>
      <c r="E20" s="259">
        <f>参加申込書!G31</f>
        <v>0</v>
      </c>
      <c r="F20" s="259"/>
      <c r="G20" s="259"/>
      <c r="H20" s="259"/>
      <c r="I20" s="259">
        <f>参加申込書!K31</f>
        <v>0</v>
      </c>
      <c r="J20" s="259"/>
      <c r="K20" s="259">
        <f>参加申込書!U31</f>
        <v>0</v>
      </c>
      <c r="L20" s="259"/>
      <c r="M20" s="259"/>
      <c r="N20" s="259"/>
      <c r="O20" s="8"/>
      <c r="P20" s="260">
        <f>IF([1]参加申込書!D23="","",[1]参加申込書!D23)</f>
        <v>13</v>
      </c>
      <c r="Q20" s="261"/>
      <c r="R20" s="259">
        <f t="shared" si="0"/>
        <v>0</v>
      </c>
      <c r="S20" s="259"/>
      <c r="T20" s="259">
        <f t="shared" si="1"/>
        <v>0</v>
      </c>
      <c r="U20" s="259"/>
      <c r="V20" s="259"/>
      <c r="W20" s="259"/>
      <c r="X20" s="259">
        <f t="shared" si="2"/>
        <v>0</v>
      </c>
      <c r="Y20" s="259"/>
      <c r="Z20" s="259">
        <f t="shared" si="3"/>
        <v>0</v>
      </c>
      <c r="AA20" s="259"/>
      <c r="AB20" s="259"/>
      <c r="AC20" s="259"/>
    </row>
    <row r="21" spans="1:29" ht="19.7" customHeight="1">
      <c r="A21" s="260">
        <f>IF([1]参加申込書!D24="","",[1]参加申込書!D24)</f>
        <v>14</v>
      </c>
      <c r="B21" s="261"/>
      <c r="C21" s="259">
        <f>参加申込書!E32</f>
        <v>0</v>
      </c>
      <c r="D21" s="259"/>
      <c r="E21" s="259">
        <f>参加申込書!G32</f>
        <v>0</v>
      </c>
      <c r="F21" s="259"/>
      <c r="G21" s="259"/>
      <c r="H21" s="259"/>
      <c r="I21" s="259">
        <f>参加申込書!K32</f>
        <v>0</v>
      </c>
      <c r="J21" s="259"/>
      <c r="K21" s="259">
        <f>参加申込書!U32</f>
        <v>0</v>
      </c>
      <c r="L21" s="259"/>
      <c r="M21" s="259"/>
      <c r="N21" s="259"/>
      <c r="O21" s="8"/>
      <c r="P21" s="260">
        <f>IF([1]参加申込書!D24="","",[1]参加申込書!D24)</f>
        <v>14</v>
      </c>
      <c r="Q21" s="261"/>
      <c r="R21" s="259">
        <f t="shared" si="0"/>
        <v>0</v>
      </c>
      <c r="S21" s="259"/>
      <c r="T21" s="259">
        <f t="shared" si="1"/>
        <v>0</v>
      </c>
      <c r="U21" s="259"/>
      <c r="V21" s="259"/>
      <c r="W21" s="259"/>
      <c r="X21" s="259">
        <f t="shared" si="2"/>
        <v>0</v>
      </c>
      <c r="Y21" s="259"/>
      <c r="Z21" s="259">
        <f t="shared" si="3"/>
        <v>0</v>
      </c>
      <c r="AA21" s="259"/>
      <c r="AB21" s="259"/>
      <c r="AC21" s="259"/>
    </row>
    <row r="22" spans="1:29" ht="19.7" customHeight="1">
      <c r="A22" s="260">
        <f>IF([1]参加申込書!D25="","",[1]参加申込書!D25)</f>
        <v>15</v>
      </c>
      <c r="B22" s="261"/>
      <c r="C22" s="259">
        <f>参加申込書!E33</f>
        <v>0</v>
      </c>
      <c r="D22" s="259"/>
      <c r="E22" s="259">
        <f>参加申込書!G33</f>
        <v>0</v>
      </c>
      <c r="F22" s="259"/>
      <c r="G22" s="259"/>
      <c r="H22" s="259"/>
      <c r="I22" s="259">
        <f>参加申込書!K33</f>
        <v>0</v>
      </c>
      <c r="J22" s="259"/>
      <c r="K22" s="259">
        <f>参加申込書!U33</f>
        <v>0</v>
      </c>
      <c r="L22" s="259"/>
      <c r="M22" s="259"/>
      <c r="N22" s="259"/>
      <c r="O22" s="8"/>
      <c r="P22" s="260">
        <f>IF([1]参加申込書!D25="","",[1]参加申込書!D25)</f>
        <v>15</v>
      </c>
      <c r="Q22" s="261"/>
      <c r="R22" s="259">
        <f t="shared" si="0"/>
        <v>0</v>
      </c>
      <c r="S22" s="259"/>
      <c r="T22" s="259">
        <f t="shared" si="1"/>
        <v>0</v>
      </c>
      <c r="U22" s="259"/>
      <c r="V22" s="259"/>
      <c r="W22" s="259"/>
      <c r="X22" s="259">
        <f t="shared" si="2"/>
        <v>0</v>
      </c>
      <c r="Y22" s="259"/>
      <c r="Z22" s="259">
        <f t="shared" si="3"/>
        <v>0</v>
      </c>
      <c r="AA22" s="259"/>
      <c r="AB22" s="259"/>
      <c r="AC22" s="259"/>
    </row>
    <row r="23" spans="1:29" ht="19.7" customHeight="1">
      <c r="A23" s="260">
        <f>IF([1]参加申込書!D26="","",[1]参加申込書!D26)</f>
        <v>16</v>
      </c>
      <c r="B23" s="261"/>
      <c r="C23" s="259">
        <f>参加申込書!E34</f>
        <v>0</v>
      </c>
      <c r="D23" s="259"/>
      <c r="E23" s="259">
        <f>参加申込書!G34</f>
        <v>0</v>
      </c>
      <c r="F23" s="259"/>
      <c r="G23" s="259"/>
      <c r="H23" s="259"/>
      <c r="I23" s="259">
        <f>参加申込書!K34</f>
        <v>0</v>
      </c>
      <c r="J23" s="259"/>
      <c r="K23" s="259">
        <f>参加申込書!U34</f>
        <v>0</v>
      </c>
      <c r="L23" s="259"/>
      <c r="M23" s="259"/>
      <c r="N23" s="259"/>
      <c r="O23" s="8"/>
      <c r="P23" s="260">
        <f>IF([1]参加申込書!D26="","",[1]参加申込書!D26)</f>
        <v>16</v>
      </c>
      <c r="Q23" s="261"/>
      <c r="R23" s="259">
        <f t="shared" si="0"/>
        <v>0</v>
      </c>
      <c r="S23" s="259"/>
      <c r="T23" s="259">
        <f t="shared" si="1"/>
        <v>0</v>
      </c>
      <c r="U23" s="259"/>
      <c r="V23" s="259"/>
      <c r="W23" s="259"/>
      <c r="X23" s="259">
        <f t="shared" si="2"/>
        <v>0</v>
      </c>
      <c r="Y23" s="259"/>
      <c r="Z23" s="259">
        <f t="shared" si="3"/>
        <v>0</v>
      </c>
      <c r="AA23" s="259"/>
      <c r="AB23" s="259"/>
      <c r="AC23" s="259"/>
    </row>
    <row r="24" spans="1:29" ht="19.7" customHeight="1">
      <c r="A24" s="260">
        <f>IF([1]参加申込書!D27="","",[1]参加申込書!D27)</f>
        <v>17</v>
      </c>
      <c r="B24" s="261"/>
      <c r="C24" s="259">
        <f>参加申込書!E35</f>
        <v>0</v>
      </c>
      <c r="D24" s="259"/>
      <c r="E24" s="259">
        <f>参加申込書!G35</f>
        <v>0</v>
      </c>
      <c r="F24" s="259"/>
      <c r="G24" s="259"/>
      <c r="H24" s="259"/>
      <c r="I24" s="259">
        <f>参加申込書!K35</f>
        <v>0</v>
      </c>
      <c r="J24" s="259"/>
      <c r="K24" s="259">
        <f>参加申込書!U35</f>
        <v>0</v>
      </c>
      <c r="L24" s="259"/>
      <c r="M24" s="259"/>
      <c r="N24" s="259"/>
      <c r="O24" s="8"/>
      <c r="P24" s="260">
        <f>IF([1]参加申込書!D27="","",[1]参加申込書!D27)</f>
        <v>17</v>
      </c>
      <c r="Q24" s="261"/>
      <c r="R24" s="259">
        <f t="shared" si="0"/>
        <v>0</v>
      </c>
      <c r="S24" s="259"/>
      <c r="T24" s="259">
        <f t="shared" si="1"/>
        <v>0</v>
      </c>
      <c r="U24" s="259"/>
      <c r="V24" s="259"/>
      <c r="W24" s="259"/>
      <c r="X24" s="259">
        <f t="shared" si="2"/>
        <v>0</v>
      </c>
      <c r="Y24" s="259"/>
      <c r="Z24" s="259">
        <f t="shared" si="3"/>
        <v>0</v>
      </c>
      <c r="AA24" s="259"/>
      <c r="AB24" s="259"/>
      <c r="AC24" s="259"/>
    </row>
    <row r="25" spans="1:29" ht="19.7" customHeight="1">
      <c r="A25" s="260">
        <f>IF([1]参加申込書!D28="","",[1]参加申込書!D28)</f>
        <v>18</v>
      </c>
      <c r="B25" s="261"/>
      <c r="C25" s="259">
        <f>参加申込書!E36</f>
        <v>0</v>
      </c>
      <c r="D25" s="259"/>
      <c r="E25" s="259">
        <f>参加申込書!G36</f>
        <v>0</v>
      </c>
      <c r="F25" s="259"/>
      <c r="G25" s="259"/>
      <c r="H25" s="259"/>
      <c r="I25" s="259">
        <f>参加申込書!K36</f>
        <v>0</v>
      </c>
      <c r="J25" s="259"/>
      <c r="K25" s="259">
        <f>参加申込書!U36</f>
        <v>0</v>
      </c>
      <c r="L25" s="259"/>
      <c r="M25" s="259"/>
      <c r="N25" s="259"/>
      <c r="O25" s="8"/>
      <c r="P25" s="260">
        <f>IF([1]参加申込書!D28="","",[1]参加申込書!D28)</f>
        <v>18</v>
      </c>
      <c r="Q25" s="261"/>
      <c r="R25" s="259">
        <f t="shared" si="0"/>
        <v>0</v>
      </c>
      <c r="S25" s="259"/>
      <c r="T25" s="259">
        <f t="shared" si="1"/>
        <v>0</v>
      </c>
      <c r="U25" s="259"/>
      <c r="V25" s="259"/>
      <c r="W25" s="259"/>
      <c r="X25" s="259">
        <f t="shared" si="2"/>
        <v>0</v>
      </c>
      <c r="Y25" s="259"/>
      <c r="Z25" s="259">
        <f t="shared" si="3"/>
        <v>0</v>
      </c>
      <c r="AA25" s="259"/>
      <c r="AB25" s="259"/>
      <c r="AC25" s="259"/>
    </row>
    <row r="26" spans="1:29" ht="19.7" customHeight="1">
      <c r="A26" s="260">
        <f>IF([1]参加申込書!D29="","",[1]参加申込書!D29)</f>
        <v>19</v>
      </c>
      <c r="B26" s="261"/>
      <c r="C26" s="259">
        <f>参加申込書!E37</f>
        <v>0</v>
      </c>
      <c r="D26" s="259"/>
      <c r="E26" s="259">
        <f>参加申込書!G37</f>
        <v>0</v>
      </c>
      <c r="F26" s="259"/>
      <c r="G26" s="259"/>
      <c r="H26" s="259"/>
      <c r="I26" s="259">
        <f>参加申込書!K37</f>
        <v>0</v>
      </c>
      <c r="J26" s="259"/>
      <c r="K26" s="259">
        <f>参加申込書!U37</f>
        <v>0</v>
      </c>
      <c r="L26" s="259"/>
      <c r="M26" s="259"/>
      <c r="N26" s="259"/>
      <c r="O26" s="8"/>
      <c r="P26" s="260">
        <f>IF([1]参加申込書!D29="","",[1]参加申込書!D29)</f>
        <v>19</v>
      </c>
      <c r="Q26" s="261"/>
      <c r="R26" s="259">
        <f t="shared" si="0"/>
        <v>0</v>
      </c>
      <c r="S26" s="259"/>
      <c r="T26" s="259">
        <f t="shared" si="1"/>
        <v>0</v>
      </c>
      <c r="U26" s="259"/>
      <c r="V26" s="259"/>
      <c r="W26" s="259"/>
      <c r="X26" s="259">
        <f t="shared" si="2"/>
        <v>0</v>
      </c>
      <c r="Y26" s="259"/>
      <c r="Z26" s="259">
        <f t="shared" si="3"/>
        <v>0</v>
      </c>
      <c r="AA26" s="259"/>
      <c r="AB26" s="259"/>
      <c r="AC26" s="259"/>
    </row>
    <row r="27" spans="1:29" ht="19.7" customHeight="1">
      <c r="A27" s="281">
        <v>20</v>
      </c>
      <c r="B27" s="282"/>
      <c r="C27" s="283">
        <f>参加申込書!E38</f>
        <v>0</v>
      </c>
      <c r="D27" s="285"/>
      <c r="E27" s="283">
        <f>参加申込書!G38</f>
        <v>0</v>
      </c>
      <c r="F27" s="284"/>
      <c r="G27" s="284"/>
      <c r="H27" s="285"/>
      <c r="I27" s="283">
        <f>参加申込書!K38</f>
        <v>0</v>
      </c>
      <c r="J27" s="285"/>
      <c r="K27" s="283">
        <f>参加申込書!U38</f>
        <v>0</v>
      </c>
      <c r="L27" s="284"/>
      <c r="M27" s="284"/>
      <c r="N27" s="285"/>
      <c r="O27" s="8"/>
      <c r="P27" s="281">
        <v>20</v>
      </c>
      <c r="Q27" s="282"/>
      <c r="R27" s="283">
        <f t="shared" si="0"/>
        <v>0</v>
      </c>
      <c r="S27" s="285"/>
      <c r="T27" s="283">
        <f t="shared" si="1"/>
        <v>0</v>
      </c>
      <c r="U27" s="284"/>
      <c r="V27" s="284"/>
      <c r="W27" s="285"/>
      <c r="X27" s="283">
        <f t="shared" si="2"/>
        <v>0</v>
      </c>
      <c r="Y27" s="285"/>
      <c r="Z27" s="283">
        <f t="shared" si="3"/>
        <v>0</v>
      </c>
      <c r="AA27" s="284"/>
      <c r="AB27" s="284"/>
      <c r="AC27" s="285"/>
    </row>
    <row r="28" spans="1:29" ht="19.7" customHeight="1">
      <c r="A28" s="281">
        <v>21</v>
      </c>
      <c r="B28" s="282"/>
      <c r="C28" s="283">
        <f>参加申込書!E39</f>
        <v>0</v>
      </c>
      <c r="D28" s="285"/>
      <c r="E28" s="283">
        <f>参加申込書!G39</f>
        <v>0</v>
      </c>
      <c r="F28" s="284"/>
      <c r="G28" s="284"/>
      <c r="H28" s="285"/>
      <c r="I28" s="283">
        <f>参加申込書!K39</f>
        <v>0</v>
      </c>
      <c r="J28" s="285"/>
      <c r="K28" s="283">
        <f>参加申込書!U39</f>
        <v>0</v>
      </c>
      <c r="L28" s="284"/>
      <c r="M28" s="284"/>
      <c r="N28" s="285"/>
      <c r="O28" s="8"/>
      <c r="P28" s="281">
        <v>21</v>
      </c>
      <c r="Q28" s="282"/>
      <c r="R28" s="283">
        <f t="shared" si="0"/>
        <v>0</v>
      </c>
      <c r="S28" s="285"/>
      <c r="T28" s="283">
        <f t="shared" si="1"/>
        <v>0</v>
      </c>
      <c r="U28" s="284"/>
      <c r="V28" s="284"/>
      <c r="W28" s="285"/>
      <c r="X28" s="283">
        <f t="shared" si="2"/>
        <v>0</v>
      </c>
      <c r="Y28" s="285"/>
      <c r="Z28" s="283">
        <f t="shared" si="3"/>
        <v>0</v>
      </c>
      <c r="AA28" s="284"/>
      <c r="AB28" s="284"/>
      <c r="AC28" s="285"/>
    </row>
    <row r="29" spans="1:29" ht="19.7" customHeight="1">
      <c r="A29" s="281">
        <v>22</v>
      </c>
      <c r="B29" s="282"/>
      <c r="C29" s="283">
        <f>参加申込書!E40</f>
        <v>0</v>
      </c>
      <c r="D29" s="285"/>
      <c r="E29" s="283">
        <f>参加申込書!G40</f>
        <v>0</v>
      </c>
      <c r="F29" s="284"/>
      <c r="G29" s="284"/>
      <c r="H29" s="285"/>
      <c r="I29" s="283">
        <f>参加申込書!K40</f>
        <v>0</v>
      </c>
      <c r="J29" s="285"/>
      <c r="K29" s="283">
        <f>参加申込書!U40</f>
        <v>0</v>
      </c>
      <c r="L29" s="284"/>
      <c r="M29" s="284"/>
      <c r="N29" s="285"/>
      <c r="O29" s="8"/>
      <c r="P29" s="281">
        <v>22</v>
      </c>
      <c r="Q29" s="282"/>
      <c r="R29" s="283">
        <f t="shared" si="0"/>
        <v>0</v>
      </c>
      <c r="S29" s="285"/>
      <c r="T29" s="283">
        <f t="shared" si="1"/>
        <v>0</v>
      </c>
      <c r="U29" s="284"/>
      <c r="V29" s="284"/>
      <c r="W29" s="285"/>
      <c r="X29" s="283">
        <f t="shared" si="2"/>
        <v>0</v>
      </c>
      <c r="Y29" s="285"/>
      <c r="Z29" s="283">
        <f t="shared" si="3"/>
        <v>0</v>
      </c>
      <c r="AA29" s="284"/>
      <c r="AB29" s="284"/>
      <c r="AC29" s="285"/>
    </row>
    <row r="30" spans="1:29" ht="19.7" customHeight="1">
      <c r="A30" s="281">
        <v>23</v>
      </c>
      <c r="B30" s="282"/>
      <c r="C30" s="283">
        <f>参加申込書!E41</f>
        <v>0</v>
      </c>
      <c r="D30" s="285"/>
      <c r="E30" s="283">
        <f>参加申込書!G41</f>
        <v>0</v>
      </c>
      <c r="F30" s="284"/>
      <c r="G30" s="284"/>
      <c r="H30" s="285"/>
      <c r="I30" s="283">
        <f>参加申込書!K41</f>
        <v>0</v>
      </c>
      <c r="J30" s="285"/>
      <c r="K30" s="283">
        <f>参加申込書!U41</f>
        <v>0</v>
      </c>
      <c r="L30" s="284"/>
      <c r="M30" s="284"/>
      <c r="N30" s="285"/>
      <c r="O30" s="8"/>
      <c r="P30" s="281">
        <v>23</v>
      </c>
      <c r="Q30" s="282"/>
      <c r="R30" s="283">
        <f t="shared" si="0"/>
        <v>0</v>
      </c>
      <c r="S30" s="285"/>
      <c r="T30" s="283">
        <f t="shared" si="1"/>
        <v>0</v>
      </c>
      <c r="U30" s="284"/>
      <c r="V30" s="284"/>
      <c r="W30" s="285"/>
      <c r="X30" s="283">
        <f t="shared" si="2"/>
        <v>0</v>
      </c>
      <c r="Y30" s="285"/>
      <c r="Z30" s="283">
        <f t="shared" si="3"/>
        <v>0</v>
      </c>
      <c r="AA30" s="284"/>
      <c r="AB30" s="284"/>
      <c r="AC30" s="285"/>
    </row>
    <row r="31" spans="1:29" ht="19.7" customHeight="1">
      <c r="A31" s="281">
        <v>24</v>
      </c>
      <c r="B31" s="282"/>
      <c r="C31" s="283">
        <f>参加申込書!E42</f>
        <v>0</v>
      </c>
      <c r="D31" s="285"/>
      <c r="E31" s="283">
        <f>参加申込書!G42</f>
        <v>0</v>
      </c>
      <c r="F31" s="284"/>
      <c r="G31" s="284"/>
      <c r="H31" s="285"/>
      <c r="I31" s="283">
        <f>参加申込書!K42</f>
        <v>0</v>
      </c>
      <c r="J31" s="285"/>
      <c r="K31" s="283">
        <f>参加申込書!U42</f>
        <v>0</v>
      </c>
      <c r="L31" s="284"/>
      <c r="M31" s="284"/>
      <c r="N31" s="285"/>
      <c r="O31" s="8"/>
      <c r="P31" s="281">
        <v>24</v>
      </c>
      <c r="Q31" s="282"/>
      <c r="R31" s="283">
        <f t="shared" si="0"/>
        <v>0</v>
      </c>
      <c r="S31" s="285"/>
      <c r="T31" s="283">
        <f t="shared" si="1"/>
        <v>0</v>
      </c>
      <c r="U31" s="284"/>
      <c r="V31" s="284"/>
      <c r="W31" s="285"/>
      <c r="X31" s="283">
        <f t="shared" si="2"/>
        <v>0</v>
      </c>
      <c r="Y31" s="285"/>
      <c r="Z31" s="283">
        <f t="shared" si="3"/>
        <v>0</v>
      </c>
      <c r="AA31" s="284"/>
      <c r="AB31" s="284"/>
      <c r="AC31" s="285"/>
    </row>
    <row r="32" spans="1:29" ht="19.7" customHeight="1">
      <c r="A32" s="263">
        <v>25</v>
      </c>
      <c r="B32" s="264"/>
      <c r="C32" s="265">
        <f>参加申込書!E43</f>
        <v>0</v>
      </c>
      <c r="D32" s="265"/>
      <c r="E32" s="265">
        <f>参加申込書!G43</f>
        <v>0</v>
      </c>
      <c r="F32" s="265"/>
      <c r="G32" s="265"/>
      <c r="H32" s="265"/>
      <c r="I32" s="265">
        <f>参加申込書!K43</f>
        <v>0</v>
      </c>
      <c r="J32" s="265"/>
      <c r="K32" s="265">
        <f>参加申込書!U43</f>
        <v>0</v>
      </c>
      <c r="L32" s="265"/>
      <c r="M32" s="265"/>
      <c r="N32" s="265"/>
      <c r="O32" s="8"/>
      <c r="P32" s="263">
        <v>25</v>
      </c>
      <c r="Q32" s="264"/>
      <c r="R32" s="265">
        <f t="shared" si="0"/>
        <v>0</v>
      </c>
      <c r="S32" s="265"/>
      <c r="T32" s="265">
        <f t="shared" si="1"/>
        <v>0</v>
      </c>
      <c r="U32" s="265"/>
      <c r="V32" s="265"/>
      <c r="W32" s="265"/>
      <c r="X32" s="265">
        <f t="shared" si="2"/>
        <v>0</v>
      </c>
      <c r="Y32" s="265"/>
      <c r="Z32" s="265">
        <f t="shared" si="3"/>
        <v>0</v>
      </c>
      <c r="AA32" s="265"/>
      <c r="AB32" s="265"/>
      <c r="AC32" s="265"/>
    </row>
    <row r="33" spans="1:29" ht="7.7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8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24" customHeight="1">
      <c r="A34" s="262" t="s">
        <v>36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8"/>
      <c r="P34" s="262" t="s">
        <v>35</v>
      </c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</row>
    <row r="35" spans="1:29" ht="24" customHeight="1">
      <c r="A35" s="9"/>
      <c r="B35" s="270"/>
      <c r="C35" s="271"/>
      <c r="D35" s="254" t="s">
        <v>34</v>
      </c>
      <c r="E35" s="254"/>
      <c r="F35" s="254"/>
      <c r="G35" s="254" t="s">
        <v>0</v>
      </c>
      <c r="H35" s="254"/>
      <c r="I35" s="254"/>
      <c r="J35" s="254"/>
      <c r="K35" s="272" t="s">
        <v>33</v>
      </c>
      <c r="L35" s="272"/>
      <c r="M35" s="272"/>
      <c r="N35" s="272"/>
      <c r="O35" s="8"/>
      <c r="P35" s="9"/>
      <c r="Q35" s="270"/>
      <c r="R35" s="271"/>
      <c r="S35" s="254" t="s">
        <v>32</v>
      </c>
      <c r="T35" s="254"/>
      <c r="U35" s="254"/>
      <c r="V35" s="254" t="s">
        <v>0</v>
      </c>
      <c r="W35" s="254"/>
      <c r="X35" s="254"/>
      <c r="Y35" s="254"/>
      <c r="Z35" s="272" t="s">
        <v>25</v>
      </c>
      <c r="AA35" s="272"/>
      <c r="AB35" s="272"/>
      <c r="AC35" s="272"/>
    </row>
    <row r="36" spans="1:29" ht="24" customHeight="1">
      <c r="A36" s="274" t="s">
        <v>31</v>
      </c>
      <c r="B36" s="276" t="s">
        <v>17</v>
      </c>
      <c r="C36" s="276"/>
      <c r="D36" s="273">
        <f>参加申込書!M44</f>
        <v>0</v>
      </c>
      <c r="E36" s="273"/>
      <c r="F36" s="273"/>
      <c r="G36" s="273">
        <f>参加申込書!U44</f>
        <v>0</v>
      </c>
      <c r="H36" s="273"/>
      <c r="I36" s="273"/>
      <c r="J36" s="273"/>
      <c r="K36" s="273">
        <f>参加申込書!AC44</f>
        <v>0</v>
      </c>
      <c r="L36" s="273"/>
      <c r="M36" s="273"/>
      <c r="N36" s="273"/>
      <c r="O36" s="8"/>
      <c r="P36" s="274" t="s">
        <v>30</v>
      </c>
      <c r="Q36" s="276" t="s">
        <v>27</v>
      </c>
      <c r="R36" s="276"/>
      <c r="S36" s="273">
        <f>D36</f>
        <v>0</v>
      </c>
      <c r="T36" s="273"/>
      <c r="U36" s="273"/>
      <c r="V36" s="273">
        <f>G36</f>
        <v>0</v>
      </c>
      <c r="W36" s="273"/>
      <c r="X36" s="273"/>
      <c r="Y36" s="273"/>
      <c r="Z36" s="273">
        <f>K36</f>
        <v>0</v>
      </c>
      <c r="AA36" s="273"/>
      <c r="AB36" s="273"/>
      <c r="AC36" s="273"/>
    </row>
    <row r="37" spans="1:29" ht="24" customHeight="1">
      <c r="A37" s="275"/>
      <c r="B37" s="277" t="s">
        <v>18</v>
      </c>
      <c r="C37" s="277"/>
      <c r="D37" s="269">
        <f>参加申込書!M45</f>
        <v>0</v>
      </c>
      <c r="E37" s="269"/>
      <c r="F37" s="269"/>
      <c r="G37" s="266">
        <f>参加申込書!U45</f>
        <v>0</v>
      </c>
      <c r="H37" s="267"/>
      <c r="I37" s="267"/>
      <c r="J37" s="268"/>
      <c r="K37" s="269">
        <f>参加申込書!AC45</f>
        <v>0</v>
      </c>
      <c r="L37" s="269"/>
      <c r="M37" s="269"/>
      <c r="N37" s="269"/>
      <c r="O37" s="8"/>
      <c r="P37" s="275"/>
      <c r="Q37" s="277" t="s">
        <v>26</v>
      </c>
      <c r="R37" s="277"/>
      <c r="S37" s="269">
        <f>D37</f>
        <v>0</v>
      </c>
      <c r="T37" s="269"/>
      <c r="U37" s="269"/>
      <c r="V37" s="266">
        <f>G37</f>
        <v>0</v>
      </c>
      <c r="W37" s="267"/>
      <c r="X37" s="267"/>
      <c r="Y37" s="268"/>
      <c r="Z37" s="269">
        <f>K37</f>
        <v>0</v>
      </c>
      <c r="AA37" s="269"/>
      <c r="AB37" s="269"/>
      <c r="AC37" s="269"/>
    </row>
    <row r="38" spans="1:29" ht="24" customHeight="1">
      <c r="A38" s="274" t="s">
        <v>29</v>
      </c>
      <c r="B38" s="276" t="s">
        <v>17</v>
      </c>
      <c r="C38" s="276"/>
      <c r="D38" s="273">
        <f>参加申込書!M46</f>
        <v>0</v>
      </c>
      <c r="E38" s="273"/>
      <c r="F38" s="273"/>
      <c r="G38" s="278">
        <f>参加申込書!U46</f>
        <v>0</v>
      </c>
      <c r="H38" s="279"/>
      <c r="I38" s="279"/>
      <c r="J38" s="280"/>
      <c r="K38" s="273">
        <f>参加申込書!AC46</f>
        <v>0</v>
      </c>
      <c r="L38" s="273"/>
      <c r="M38" s="273"/>
      <c r="N38" s="273"/>
      <c r="O38" s="8"/>
      <c r="P38" s="274" t="s">
        <v>28</v>
      </c>
      <c r="Q38" s="276" t="s">
        <v>27</v>
      </c>
      <c r="R38" s="276"/>
      <c r="S38" s="273">
        <f>D38</f>
        <v>0</v>
      </c>
      <c r="T38" s="273"/>
      <c r="U38" s="273"/>
      <c r="V38" s="278">
        <f>G38</f>
        <v>0</v>
      </c>
      <c r="W38" s="279"/>
      <c r="X38" s="279"/>
      <c r="Y38" s="280"/>
      <c r="Z38" s="273">
        <f>K38</f>
        <v>0</v>
      </c>
      <c r="AA38" s="273"/>
      <c r="AB38" s="273"/>
      <c r="AC38" s="273"/>
    </row>
    <row r="39" spans="1:29" ht="24" customHeight="1">
      <c r="A39" s="275"/>
      <c r="B39" s="277" t="s">
        <v>18</v>
      </c>
      <c r="C39" s="277"/>
      <c r="D39" s="269">
        <f>参加申込書!M47</f>
        <v>0</v>
      </c>
      <c r="E39" s="269"/>
      <c r="F39" s="269"/>
      <c r="G39" s="266">
        <f>参加申込書!U47</f>
        <v>0</v>
      </c>
      <c r="H39" s="267"/>
      <c r="I39" s="267"/>
      <c r="J39" s="268"/>
      <c r="K39" s="269">
        <f>参加申込書!AC47</f>
        <v>0</v>
      </c>
      <c r="L39" s="269"/>
      <c r="M39" s="269"/>
      <c r="N39" s="269"/>
      <c r="O39" s="8"/>
      <c r="P39" s="275"/>
      <c r="Q39" s="277" t="s">
        <v>26</v>
      </c>
      <c r="R39" s="277"/>
      <c r="S39" s="269">
        <f>D39</f>
        <v>0</v>
      </c>
      <c r="T39" s="269"/>
      <c r="U39" s="269"/>
      <c r="V39" s="266">
        <f>G39</f>
        <v>0</v>
      </c>
      <c r="W39" s="267"/>
      <c r="X39" s="267"/>
      <c r="Y39" s="268"/>
      <c r="Z39" s="269">
        <f>K39</f>
        <v>0</v>
      </c>
      <c r="AA39" s="269"/>
      <c r="AB39" s="269"/>
      <c r="AC39" s="269"/>
    </row>
  </sheetData>
  <mergeCells count="325">
    <mergeCell ref="P2:X2"/>
    <mergeCell ref="Y2:AC2"/>
    <mergeCell ref="X31:Y31"/>
    <mergeCell ref="X30:Y30"/>
    <mergeCell ref="X29:Y29"/>
    <mergeCell ref="X28:Y28"/>
    <mergeCell ref="X27:Y27"/>
    <mergeCell ref="Z31:AC31"/>
    <mergeCell ref="Z30:AC30"/>
    <mergeCell ref="Z29:AC29"/>
    <mergeCell ref="Z24:AC24"/>
    <mergeCell ref="P25:Q25"/>
    <mergeCell ref="R25:S25"/>
    <mergeCell ref="T25:W25"/>
    <mergeCell ref="X25:Y25"/>
    <mergeCell ref="Z25:AC25"/>
    <mergeCell ref="P24:Q24"/>
    <mergeCell ref="R24:S24"/>
    <mergeCell ref="T24:W24"/>
    <mergeCell ref="X24:Y24"/>
    <mergeCell ref="Z22:AC22"/>
    <mergeCell ref="P23:Q23"/>
    <mergeCell ref="R23:S23"/>
    <mergeCell ref="T23:W23"/>
    <mergeCell ref="K31:N31"/>
    <mergeCell ref="K30:N30"/>
    <mergeCell ref="K29:N29"/>
    <mergeCell ref="K28:N28"/>
    <mergeCell ref="K27:N27"/>
    <mergeCell ref="P31:Q31"/>
    <mergeCell ref="P30:Q30"/>
    <mergeCell ref="P29:Q29"/>
    <mergeCell ref="Z28:AC28"/>
    <mergeCell ref="Z27:AC27"/>
    <mergeCell ref="R31:S31"/>
    <mergeCell ref="R30:S30"/>
    <mergeCell ref="R29:S29"/>
    <mergeCell ref="R28:S28"/>
    <mergeCell ref="R27:S27"/>
    <mergeCell ref="T31:W31"/>
    <mergeCell ref="T30:W30"/>
    <mergeCell ref="T29:W29"/>
    <mergeCell ref="A31:B31"/>
    <mergeCell ref="C27:D27"/>
    <mergeCell ref="C28:D28"/>
    <mergeCell ref="C29:D29"/>
    <mergeCell ref="C30:D30"/>
    <mergeCell ref="C31:D31"/>
    <mergeCell ref="I28:J28"/>
    <mergeCell ref="I27:J27"/>
    <mergeCell ref="A27:B27"/>
    <mergeCell ref="A28:B28"/>
    <mergeCell ref="A29:B29"/>
    <mergeCell ref="A30:B30"/>
    <mergeCell ref="E27:H27"/>
    <mergeCell ref="E28:H28"/>
    <mergeCell ref="E31:H31"/>
    <mergeCell ref="E30:H30"/>
    <mergeCell ref="E29:H29"/>
    <mergeCell ref="I31:J31"/>
    <mergeCell ref="I30:J30"/>
    <mergeCell ref="I29:J29"/>
    <mergeCell ref="Z38:AC38"/>
    <mergeCell ref="Q39:R39"/>
    <mergeCell ref="S39:U39"/>
    <mergeCell ref="V39:Y39"/>
    <mergeCell ref="Z39:AC39"/>
    <mergeCell ref="P38:P39"/>
    <mergeCell ref="Q38:R38"/>
    <mergeCell ref="S38:U38"/>
    <mergeCell ref="V38:Y38"/>
    <mergeCell ref="Z36:AC36"/>
    <mergeCell ref="Q37:R37"/>
    <mergeCell ref="S37:U37"/>
    <mergeCell ref="V37:Y37"/>
    <mergeCell ref="Z37:AC37"/>
    <mergeCell ref="P36:P37"/>
    <mergeCell ref="Q36:R36"/>
    <mergeCell ref="S36:U36"/>
    <mergeCell ref="V36:Y36"/>
    <mergeCell ref="P34:AC34"/>
    <mergeCell ref="Q35:R35"/>
    <mergeCell ref="S35:U35"/>
    <mergeCell ref="V35:Y35"/>
    <mergeCell ref="Z35:AC35"/>
    <mergeCell ref="Z26:AC26"/>
    <mergeCell ref="P32:Q32"/>
    <mergeCell ref="R32:S32"/>
    <mergeCell ref="T32:W32"/>
    <mergeCell ref="X32:Y32"/>
    <mergeCell ref="P28:Q28"/>
    <mergeCell ref="P27:Q27"/>
    <mergeCell ref="T28:W28"/>
    <mergeCell ref="T27:W27"/>
    <mergeCell ref="Z32:AC32"/>
    <mergeCell ref="P26:Q26"/>
    <mergeCell ref="R26:S26"/>
    <mergeCell ref="T26:W26"/>
    <mergeCell ref="X26:Y26"/>
    <mergeCell ref="X23:Y23"/>
    <mergeCell ref="Z23:AC23"/>
    <mergeCell ref="P22:Q22"/>
    <mergeCell ref="R22:S22"/>
    <mergeCell ref="T22:W22"/>
    <mergeCell ref="X22:Y22"/>
    <mergeCell ref="Z20:AC20"/>
    <mergeCell ref="P21:Q21"/>
    <mergeCell ref="R21:S21"/>
    <mergeCell ref="T21:W21"/>
    <mergeCell ref="X21:Y21"/>
    <mergeCell ref="Z21:AC21"/>
    <mergeCell ref="P20:Q20"/>
    <mergeCell ref="R20:S20"/>
    <mergeCell ref="T20:W20"/>
    <mergeCell ref="X20:Y20"/>
    <mergeCell ref="Z18:AC18"/>
    <mergeCell ref="P19:Q19"/>
    <mergeCell ref="R19:S19"/>
    <mergeCell ref="T19:W19"/>
    <mergeCell ref="X19:Y19"/>
    <mergeCell ref="Z19:AC19"/>
    <mergeCell ref="P18:Q18"/>
    <mergeCell ref="R18:S18"/>
    <mergeCell ref="T18:W18"/>
    <mergeCell ref="X18:Y18"/>
    <mergeCell ref="Z16:AC16"/>
    <mergeCell ref="P17:Q17"/>
    <mergeCell ref="R17:S17"/>
    <mergeCell ref="T17:W17"/>
    <mergeCell ref="X17:Y17"/>
    <mergeCell ref="Z17:AC17"/>
    <mergeCell ref="P16:Q16"/>
    <mergeCell ref="R16:S16"/>
    <mergeCell ref="T16:W16"/>
    <mergeCell ref="X16:Y16"/>
    <mergeCell ref="Z14:AC14"/>
    <mergeCell ref="P15:Q15"/>
    <mergeCell ref="R15:S15"/>
    <mergeCell ref="T15:W15"/>
    <mergeCell ref="X15:Y15"/>
    <mergeCell ref="Z15:AC15"/>
    <mergeCell ref="P14:Q14"/>
    <mergeCell ref="R14:S14"/>
    <mergeCell ref="T14:W14"/>
    <mergeCell ref="X14:Y14"/>
    <mergeCell ref="Z12:AC12"/>
    <mergeCell ref="P13:Q13"/>
    <mergeCell ref="R13:S13"/>
    <mergeCell ref="T13:W13"/>
    <mergeCell ref="X13:Y13"/>
    <mergeCell ref="Z13:AC13"/>
    <mergeCell ref="P12:Q12"/>
    <mergeCell ref="R12:S12"/>
    <mergeCell ref="T12:W12"/>
    <mergeCell ref="X12:Y12"/>
    <mergeCell ref="Z10:AC10"/>
    <mergeCell ref="P11:Q11"/>
    <mergeCell ref="R11:S11"/>
    <mergeCell ref="T11:W11"/>
    <mergeCell ref="X11:Y11"/>
    <mergeCell ref="Z11:AC11"/>
    <mergeCell ref="P10:Q10"/>
    <mergeCell ref="R10:S10"/>
    <mergeCell ref="T10:W10"/>
    <mergeCell ref="X10:Y10"/>
    <mergeCell ref="Z8:AC8"/>
    <mergeCell ref="P9:Q9"/>
    <mergeCell ref="R9:S9"/>
    <mergeCell ref="T9:W9"/>
    <mergeCell ref="X9:Y9"/>
    <mergeCell ref="T7:W7"/>
    <mergeCell ref="X7:Y7"/>
    <mergeCell ref="Z7:AC7"/>
    <mergeCell ref="P3:T3"/>
    <mergeCell ref="U3:AC3"/>
    <mergeCell ref="P4:T4"/>
    <mergeCell ref="U4:AC4"/>
    <mergeCell ref="Z9:AC9"/>
    <mergeCell ref="P8:Q8"/>
    <mergeCell ref="R8:S8"/>
    <mergeCell ref="T8:W8"/>
    <mergeCell ref="X8:Y8"/>
    <mergeCell ref="P5:T6"/>
    <mergeCell ref="U5:AC5"/>
    <mergeCell ref="U6:AC6"/>
    <mergeCell ref="P7:Q7"/>
    <mergeCell ref="R7:S7"/>
    <mergeCell ref="D39:F39"/>
    <mergeCell ref="G39:J39"/>
    <mergeCell ref="K39:N39"/>
    <mergeCell ref="K36:N36"/>
    <mergeCell ref="A36:A37"/>
    <mergeCell ref="B36:C36"/>
    <mergeCell ref="D36:F36"/>
    <mergeCell ref="G36:J36"/>
    <mergeCell ref="B37:C37"/>
    <mergeCell ref="D37:F37"/>
    <mergeCell ref="K38:N38"/>
    <mergeCell ref="A38:A39"/>
    <mergeCell ref="B38:C38"/>
    <mergeCell ref="D38:F38"/>
    <mergeCell ref="G38:J38"/>
    <mergeCell ref="B39:C39"/>
    <mergeCell ref="A34:N34"/>
    <mergeCell ref="A32:B32"/>
    <mergeCell ref="C32:D32"/>
    <mergeCell ref="E32:H32"/>
    <mergeCell ref="I32:J32"/>
    <mergeCell ref="K32:N32"/>
    <mergeCell ref="G37:J37"/>
    <mergeCell ref="K37:N37"/>
    <mergeCell ref="B35:C35"/>
    <mergeCell ref="D35:F35"/>
    <mergeCell ref="G35:J35"/>
    <mergeCell ref="K35:N35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A5:E6"/>
    <mergeCell ref="F5:N5"/>
    <mergeCell ref="F6:N6"/>
    <mergeCell ref="A4:E4"/>
    <mergeCell ref="F4:N4"/>
    <mergeCell ref="A1:O1"/>
    <mergeCell ref="A3:E3"/>
    <mergeCell ref="F3:N3"/>
    <mergeCell ref="A2:I2"/>
    <mergeCell ref="J2:N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opLeftCell="A31" zoomScaleNormal="100" workbookViewId="0">
      <selection activeCell="A2" sqref="A2:B7"/>
    </sheetView>
  </sheetViews>
  <sheetFormatPr defaultRowHeight="13.5"/>
  <cols>
    <col min="1" max="2" width="6.625" style="11" customWidth="1"/>
    <col min="3" max="3" width="2.375" style="11" customWidth="1"/>
    <col min="4" max="6" width="2.875" style="11" customWidth="1"/>
    <col min="7" max="10" width="4" style="11" customWidth="1"/>
    <col min="11" max="13" width="3" style="11" customWidth="1"/>
    <col min="14" max="16" width="2.75" style="11" customWidth="1"/>
    <col min="17" max="17" width="2.5" style="11" customWidth="1"/>
    <col min="18" max="18" width="3.25" style="11" customWidth="1"/>
    <col min="19" max="19" width="2.5" style="11" customWidth="1"/>
    <col min="20" max="20" width="3.625" style="11" customWidth="1"/>
    <col min="21" max="31" width="3.5" style="11" customWidth="1"/>
    <col min="32" max="16384" width="9" style="11"/>
  </cols>
  <sheetData>
    <row r="1" spans="1:31" ht="22.5" customHeight="1" thickBot="1">
      <c r="A1" s="49" t="s">
        <v>118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ht="21.75" customHeight="1">
      <c r="A2" s="50" t="s">
        <v>50</v>
      </c>
      <c r="B2" s="51"/>
      <c r="C2" s="56" t="s">
        <v>1</v>
      </c>
      <c r="D2" s="57"/>
      <c r="E2" s="57"/>
      <c r="F2" s="57"/>
      <c r="G2" s="57"/>
      <c r="H2" s="57"/>
      <c r="I2" s="58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1"/>
    </row>
    <row r="3" spans="1:31" ht="12" customHeight="1">
      <c r="A3" s="52"/>
      <c r="B3" s="53"/>
      <c r="C3" s="62" t="s">
        <v>71</v>
      </c>
      <c r="D3" s="63"/>
      <c r="E3" s="63"/>
      <c r="F3" s="63"/>
      <c r="G3" s="64"/>
      <c r="H3" s="64"/>
      <c r="I3" s="64"/>
      <c r="J3" s="64"/>
      <c r="K3" s="64"/>
      <c r="L3" s="64"/>
      <c r="M3" s="64"/>
      <c r="N3" s="64"/>
      <c r="O3" s="64"/>
      <c r="P3" s="64"/>
      <c r="Q3" s="65"/>
      <c r="R3" s="66"/>
      <c r="S3" s="66"/>
      <c r="T3" s="12"/>
      <c r="U3" s="12"/>
      <c r="V3" s="12"/>
      <c r="W3" s="12"/>
      <c r="X3" s="12"/>
      <c r="Y3" s="67"/>
      <c r="Z3" s="68"/>
      <c r="AA3" s="68"/>
      <c r="AB3" s="68"/>
      <c r="AC3" s="68"/>
      <c r="AD3" s="68"/>
      <c r="AE3" s="69"/>
    </row>
    <row r="4" spans="1:31" ht="12" customHeight="1">
      <c r="A4" s="52"/>
      <c r="B4" s="53"/>
      <c r="C4" s="70" t="s">
        <v>2</v>
      </c>
      <c r="D4" s="71"/>
      <c r="E4" s="71"/>
      <c r="F4" s="71"/>
      <c r="G4" s="73" t="s">
        <v>72</v>
      </c>
      <c r="H4" s="74"/>
      <c r="I4" s="74"/>
      <c r="J4" s="74"/>
      <c r="K4" s="74"/>
      <c r="L4" s="74"/>
      <c r="M4" s="75"/>
      <c r="N4" s="79" t="s">
        <v>52</v>
      </c>
      <c r="O4" s="79"/>
      <c r="P4" s="80"/>
      <c r="Q4" s="83" t="s">
        <v>3</v>
      </c>
      <c r="R4" s="84"/>
      <c r="S4" s="71"/>
      <c r="T4" s="38" t="s">
        <v>53</v>
      </c>
      <c r="U4" s="87"/>
      <c r="V4" s="88"/>
      <c r="W4" s="88"/>
      <c r="X4" s="88"/>
      <c r="Y4" s="88"/>
      <c r="Z4" s="88"/>
      <c r="AA4" s="88"/>
      <c r="AB4" s="88"/>
      <c r="AC4" s="88"/>
      <c r="AD4" s="88"/>
      <c r="AE4" s="89"/>
    </row>
    <row r="5" spans="1:31" ht="12" customHeight="1">
      <c r="A5" s="52"/>
      <c r="B5" s="53"/>
      <c r="C5" s="72"/>
      <c r="D5" s="71"/>
      <c r="E5" s="71"/>
      <c r="F5" s="71"/>
      <c r="G5" s="76"/>
      <c r="H5" s="77"/>
      <c r="I5" s="77"/>
      <c r="J5" s="77"/>
      <c r="K5" s="77"/>
      <c r="L5" s="77"/>
      <c r="M5" s="78"/>
      <c r="N5" s="81"/>
      <c r="O5" s="81"/>
      <c r="P5" s="82"/>
      <c r="Q5" s="85"/>
      <c r="R5" s="86"/>
      <c r="S5" s="86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1"/>
    </row>
    <row r="6" spans="1:31" ht="12" customHeight="1">
      <c r="A6" s="52"/>
      <c r="B6" s="53"/>
      <c r="C6" s="92" t="s">
        <v>54</v>
      </c>
      <c r="D6" s="93"/>
      <c r="E6" s="93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5" t="s">
        <v>55</v>
      </c>
      <c r="R6" s="95"/>
      <c r="S6" s="95"/>
      <c r="T6" s="96"/>
      <c r="U6" s="94"/>
      <c r="V6" s="94"/>
      <c r="W6" s="94"/>
      <c r="X6" s="94"/>
      <c r="Y6" s="95" t="s">
        <v>56</v>
      </c>
      <c r="Z6" s="97"/>
      <c r="AA6" s="96"/>
      <c r="AB6" s="94"/>
      <c r="AC6" s="94"/>
      <c r="AD6" s="94"/>
      <c r="AE6" s="98"/>
    </row>
    <row r="7" spans="1:31" ht="12" customHeight="1">
      <c r="A7" s="54"/>
      <c r="B7" s="55"/>
      <c r="C7" s="62" t="s">
        <v>51</v>
      </c>
      <c r="D7" s="63"/>
      <c r="E7" s="63"/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99" t="s">
        <v>4</v>
      </c>
      <c r="R7" s="100"/>
      <c r="S7" s="100"/>
      <c r="T7" s="3" t="s">
        <v>53</v>
      </c>
      <c r="U7" s="101"/>
      <c r="V7" s="102"/>
      <c r="W7" s="102"/>
      <c r="X7" s="102"/>
      <c r="Y7" s="102"/>
      <c r="Z7" s="102"/>
      <c r="AA7" s="102"/>
      <c r="AB7" s="102"/>
      <c r="AC7" s="102"/>
      <c r="AD7" s="102"/>
      <c r="AE7" s="103"/>
    </row>
    <row r="8" spans="1:31" ht="12" customHeight="1">
      <c r="A8" s="104" t="s">
        <v>117</v>
      </c>
      <c r="B8" s="105"/>
      <c r="C8" s="70" t="s">
        <v>5</v>
      </c>
      <c r="D8" s="71"/>
      <c r="E8" s="71"/>
      <c r="F8" s="71"/>
      <c r="G8" s="108"/>
      <c r="H8" s="109"/>
      <c r="I8" s="109"/>
      <c r="J8" s="109"/>
      <c r="K8" s="109"/>
      <c r="L8" s="109"/>
      <c r="M8" s="109"/>
      <c r="N8" s="109"/>
      <c r="O8" s="109"/>
      <c r="P8" s="109"/>
      <c r="Q8" s="71"/>
      <c r="R8" s="71"/>
      <c r="S8" s="71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1"/>
    </row>
    <row r="9" spans="1:31" ht="12" customHeight="1">
      <c r="A9" s="106"/>
      <c r="B9" s="107"/>
      <c r="C9" s="72"/>
      <c r="D9" s="71"/>
      <c r="E9" s="71"/>
      <c r="F9" s="71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10" t="s">
        <v>55</v>
      </c>
      <c r="R9" s="110"/>
      <c r="S9" s="110"/>
      <c r="T9" s="111"/>
      <c r="U9" s="112"/>
      <c r="V9" s="112"/>
      <c r="W9" s="112"/>
      <c r="X9" s="112"/>
      <c r="Y9" s="110" t="s">
        <v>73</v>
      </c>
      <c r="Z9" s="113"/>
      <c r="AA9" s="111"/>
      <c r="AB9" s="112"/>
      <c r="AC9" s="112"/>
      <c r="AD9" s="112"/>
      <c r="AE9" s="114"/>
    </row>
    <row r="10" spans="1:31" ht="12" customHeight="1">
      <c r="A10" s="115" t="s">
        <v>74</v>
      </c>
      <c r="B10" s="116"/>
      <c r="C10" s="119" t="s">
        <v>75</v>
      </c>
      <c r="D10" s="120"/>
      <c r="E10" s="120"/>
      <c r="F10" s="120"/>
      <c r="G10" s="121"/>
      <c r="H10" s="122"/>
      <c r="I10" s="122"/>
      <c r="J10" s="122"/>
      <c r="K10" s="122"/>
      <c r="L10" s="122"/>
      <c r="M10" s="122"/>
      <c r="N10" s="122"/>
      <c r="O10" s="122"/>
      <c r="P10" s="123"/>
      <c r="Q10" s="95" t="s">
        <v>6</v>
      </c>
      <c r="R10" s="97"/>
      <c r="S10" s="97"/>
      <c r="T10" s="97"/>
      <c r="U10" s="97"/>
      <c r="V10" s="94"/>
      <c r="W10" s="94"/>
      <c r="X10" s="94"/>
      <c r="Y10" s="94"/>
      <c r="Z10" s="94"/>
      <c r="AA10" s="94"/>
      <c r="AB10" s="94"/>
      <c r="AC10" s="94"/>
      <c r="AD10" s="94"/>
      <c r="AE10" s="98"/>
    </row>
    <row r="11" spans="1:31" ht="12" customHeight="1">
      <c r="A11" s="117"/>
      <c r="B11" s="118"/>
      <c r="C11" s="124" t="s">
        <v>71</v>
      </c>
      <c r="D11" s="125"/>
      <c r="E11" s="125"/>
      <c r="F11" s="125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99" t="s">
        <v>4</v>
      </c>
      <c r="R11" s="100"/>
      <c r="S11" s="100"/>
      <c r="T11" s="3" t="s">
        <v>53</v>
      </c>
      <c r="U11" s="101"/>
      <c r="V11" s="102"/>
      <c r="W11" s="102"/>
      <c r="X11" s="102"/>
      <c r="Y11" s="102"/>
      <c r="Z11" s="102"/>
      <c r="AA11" s="102"/>
      <c r="AB11" s="102"/>
      <c r="AC11" s="102"/>
      <c r="AD11" s="102"/>
      <c r="AE11" s="103"/>
    </row>
    <row r="12" spans="1:31" ht="12" customHeight="1">
      <c r="A12" s="126" t="s">
        <v>76</v>
      </c>
      <c r="B12" s="127"/>
      <c r="C12" s="130" t="s">
        <v>7</v>
      </c>
      <c r="D12" s="131"/>
      <c r="E12" s="131"/>
      <c r="F12" s="132"/>
      <c r="G12" s="108"/>
      <c r="H12" s="109"/>
      <c r="I12" s="109"/>
      <c r="J12" s="109"/>
      <c r="K12" s="109"/>
      <c r="L12" s="109"/>
      <c r="M12" s="109"/>
      <c r="N12" s="109"/>
      <c r="O12" s="109"/>
      <c r="P12" s="109"/>
      <c r="Q12" s="71"/>
      <c r="R12" s="71"/>
      <c r="S12" s="71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1"/>
    </row>
    <row r="13" spans="1:31" ht="12" customHeight="1">
      <c r="A13" s="128"/>
      <c r="B13" s="129"/>
      <c r="C13" s="133"/>
      <c r="D13" s="134"/>
      <c r="E13" s="134"/>
      <c r="F13" s="135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10" t="s">
        <v>55</v>
      </c>
      <c r="R13" s="110"/>
      <c r="S13" s="110"/>
      <c r="T13" s="111"/>
      <c r="U13" s="112"/>
      <c r="V13" s="112"/>
      <c r="W13" s="112"/>
      <c r="X13" s="112"/>
      <c r="Y13" s="110" t="s">
        <v>56</v>
      </c>
      <c r="Z13" s="113"/>
      <c r="AA13" s="111"/>
      <c r="AB13" s="112"/>
      <c r="AC13" s="112"/>
      <c r="AD13" s="112"/>
      <c r="AE13" s="114"/>
    </row>
    <row r="14" spans="1:31" ht="12" customHeight="1">
      <c r="A14" s="136" t="s">
        <v>61</v>
      </c>
      <c r="B14" s="137"/>
      <c r="C14" s="92" t="s">
        <v>75</v>
      </c>
      <c r="D14" s="93"/>
      <c r="E14" s="93"/>
      <c r="F14" s="93"/>
      <c r="G14" s="140"/>
      <c r="H14" s="141"/>
      <c r="I14" s="141"/>
      <c r="J14" s="141"/>
      <c r="K14" s="141"/>
      <c r="L14" s="141"/>
      <c r="M14" s="141"/>
      <c r="N14" s="141"/>
      <c r="O14" s="141"/>
      <c r="P14" s="142"/>
      <c r="Q14" s="143" t="s">
        <v>6</v>
      </c>
      <c r="R14" s="144"/>
      <c r="S14" s="144"/>
      <c r="T14" s="144"/>
      <c r="U14" s="144"/>
      <c r="V14" s="145"/>
      <c r="W14" s="145"/>
      <c r="X14" s="145"/>
      <c r="Y14" s="145"/>
      <c r="Z14" s="145"/>
      <c r="AA14" s="145"/>
      <c r="AB14" s="145"/>
      <c r="AC14" s="145"/>
      <c r="AD14" s="145"/>
      <c r="AE14" s="146"/>
    </row>
    <row r="15" spans="1:31" ht="12" customHeight="1">
      <c r="A15" s="136"/>
      <c r="B15" s="137"/>
      <c r="C15" s="62" t="s">
        <v>71</v>
      </c>
      <c r="D15" s="63"/>
      <c r="E15" s="63"/>
      <c r="F15" s="63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8" t="s">
        <v>71</v>
      </c>
      <c r="R15" s="149"/>
      <c r="S15" s="150"/>
      <c r="T15" s="151"/>
      <c r="U15" s="152"/>
      <c r="V15" s="152"/>
      <c r="W15" s="152"/>
      <c r="X15" s="153"/>
      <c r="Y15" s="154"/>
      <c r="Z15" s="155"/>
      <c r="AA15" s="155"/>
      <c r="AB15" s="155"/>
      <c r="AC15" s="155"/>
      <c r="AD15" s="155"/>
      <c r="AE15" s="156"/>
    </row>
    <row r="16" spans="1:31" ht="12" customHeight="1">
      <c r="A16" s="136"/>
      <c r="B16" s="137"/>
      <c r="C16" s="130" t="s">
        <v>8</v>
      </c>
      <c r="D16" s="157"/>
      <c r="E16" s="157"/>
      <c r="F16" s="158"/>
      <c r="G16" s="73"/>
      <c r="H16" s="162"/>
      <c r="I16" s="162"/>
      <c r="J16" s="162"/>
      <c r="K16" s="162"/>
      <c r="L16" s="162"/>
      <c r="M16" s="162"/>
      <c r="N16" s="162"/>
      <c r="O16" s="162"/>
      <c r="P16" s="163"/>
      <c r="Q16" s="167" t="s">
        <v>9</v>
      </c>
      <c r="R16" s="168"/>
      <c r="S16" s="168"/>
      <c r="T16" s="171"/>
      <c r="U16" s="172"/>
      <c r="V16" s="172"/>
      <c r="W16" s="172"/>
      <c r="X16" s="173"/>
      <c r="Y16" s="177"/>
      <c r="Z16" s="178"/>
      <c r="AA16" s="178"/>
      <c r="AB16" s="178"/>
      <c r="AC16" s="178"/>
      <c r="AD16" s="178"/>
      <c r="AE16" s="179"/>
    </row>
    <row r="17" spans="1:34" ht="12" customHeight="1" thickBot="1">
      <c r="A17" s="138"/>
      <c r="B17" s="139"/>
      <c r="C17" s="159"/>
      <c r="D17" s="160"/>
      <c r="E17" s="160"/>
      <c r="F17" s="161"/>
      <c r="G17" s="164"/>
      <c r="H17" s="165"/>
      <c r="I17" s="165"/>
      <c r="J17" s="165"/>
      <c r="K17" s="165"/>
      <c r="L17" s="165"/>
      <c r="M17" s="165"/>
      <c r="N17" s="165"/>
      <c r="O17" s="165"/>
      <c r="P17" s="166"/>
      <c r="Q17" s="169"/>
      <c r="R17" s="170"/>
      <c r="S17" s="170"/>
      <c r="T17" s="174"/>
      <c r="U17" s="175"/>
      <c r="V17" s="175"/>
      <c r="W17" s="175"/>
      <c r="X17" s="176"/>
      <c r="Y17" s="180"/>
      <c r="Z17" s="181"/>
      <c r="AA17" s="181"/>
      <c r="AB17" s="181"/>
      <c r="AC17" s="181"/>
      <c r="AD17" s="181"/>
      <c r="AE17" s="182"/>
    </row>
    <row r="18" spans="1:34" ht="22.5" customHeight="1" thickTop="1">
      <c r="A18" s="26" t="s">
        <v>62</v>
      </c>
      <c r="B18" s="13" t="s">
        <v>63</v>
      </c>
      <c r="C18" s="183" t="s">
        <v>10</v>
      </c>
      <c r="D18" s="184"/>
      <c r="E18" s="185" t="s">
        <v>11</v>
      </c>
      <c r="F18" s="186"/>
      <c r="G18" s="185" t="s">
        <v>12</v>
      </c>
      <c r="H18" s="187"/>
      <c r="I18" s="187"/>
      <c r="J18" s="187"/>
      <c r="K18" s="185" t="s">
        <v>64</v>
      </c>
      <c r="L18" s="186"/>
      <c r="M18" s="185" t="s">
        <v>13</v>
      </c>
      <c r="N18" s="187"/>
      <c r="O18" s="187"/>
      <c r="P18" s="187"/>
      <c r="Q18" s="187"/>
      <c r="R18" s="187"/>
      <c r="S18" s="185" t="s">
        <v>14</v>
      </c>
      <c r="T18" s="186"/>
      <c r="U18" s="188" t="s">
        <v>15</v>
      </c>
      <c r="V18" s="187"/>
      <c r="W18" s="187"/>
      <c r="X18" s="186"/>
      <c r="Y18" s="188" t="s">
        <v>16</v>
      </c>
      <c r="Z18" s="187"/>
      <c r="AA18" s="187"/>
      <c r="AB18" s="187"/>
      <c r="AC18" s="187"/>
      <c r="AD18" s="187"/>
      <c r="AE18" s="189"/>
      <c r="AH18" s="14"/>
    </row>
    <row r="19" spans="1:34" ht="20.100000000000001" customHeight="1">
      <c r="A19" s="39"/>
      <c r="B19" s="40" t="s">
        <v>77</v>
      </c>
      <c r="C19" s="190">
        <v>1</v>
      </c>
      <c r="D19" s="191"/>
      <c r="E19" s="192" t="s">
        <v>78</v>
      </c>
      <c r="F19" s="193"/>
      <c r="G19" s="192" t="s">
        <v>79</v>
      </c>
      <c r="H19" s="194"/>
      <c r="I19" s="194"/>
      <c r="J19" s="195"/>
      <c r="K19" s="196"/>
      <c r="L19" s="197"/>
      <c r="M19" s="16">
        <v>20</v>
      </c>
      <c r="N19" s="17"/>
      <c r="O19" s="37" t="s">
        <v>24</v>
      </c>
      <c r="P19" s="17"/>
      <c r="Q19" s="37" t="s">
        <v>66</v>
      </c>
      <c r="R19" s="19"/>
      <c r="S19" s="196"/>
      <c r="T19" s="197"/>
      <c r="U19" s="198"/>
      <c r="V19" s="199"/>
      <c r="W19" s="199"/>
      <c r="X19" s="197"/>
      <c r="Y19" s="200"/>
      <c r="Z19" s="199"/>
      <c r="AA19" s="199"/>
      <c r="AB19" s="199"/>
      <c r="AC19" s="199"/>
      <c r="AD19" s="199"/>
      <c r="AE19" s="201"/>
    </row>
    <row r="20" spans="1:34" ht="20.100000000000001" customHeight="1">
      <c r="A20" s="39"/>
      <c r="B20" s="40" t="s">
        <v>80</v>
      </c>
      <c r="C20" s="190">
        <v>2</v>
      </c>
      <c r="D20" s="191"/>
      <c r="E20" s="192" t="s">
        <v>81</v>
      </c>
      <c r="F20" s="193"/>
      <c r="G20" s="192" t="s">
        <v>82</v>
      </c>
      <c r="H20" s="194"/>
      <c r="I20" s="194"/>
      <c r="J20" s="195"/>
      <c r="K20" s="196"/>
      <c r="L20" s="197"/>
      <c r="M20" s="16">
        <v>20</v>
      </c>
      <c r="N20" s="17"/>
      <c r="O20" s="37" t="s">
        <v>66</v>
      </c>
      <c r="P20" s="17"/>
      <c r="Q20" s="37" t="s">
        <v>66</v>
      </c>
      <c r="R20" s="19"/>
      <c r="S20" s="196"/>
      <c r="T20" s="197"/>
      <c r="U20" s="198"/>
      <c r="V20" s="199"/>
      <c r="W20" s="199"/>
      <c r="X20" s="197"/>
      <c r="Y20" s="200"/>
      <c r="Z20" s="199"/>
      <c r="AA20" s="199"/>
      <c r="AB20" s="199"/>
      <c r="AC20" s="199"/>
      <c r="AD20" s="199"/>
      <c r="AE20" s="201"/>
    </row>
    <row r="21" spans="1:34" ht="20.100000000000001" customHeight="1">
      <c r="A21" s="39"/>
      <c r="B21" s="40" t="s">
        <v>80</v>
      </c>
      <c r="C21" s="190">
        <v>3</v>
      </c>
      <c r="D21" s="191"/>
      <c r="E21" s="192" t="s">
        <v>83</v>
      </c>
      <c r="F21" s="193"/>
      <c r="G21" s="192" t="s">
        <v>84</v>
      </c>
      <c r="H21" s="194"/>
      <c r="I21" s="194"/>
      <c r="J21" s="195"/>
      <c r="K21" s="196"/>
      <c r="L21" s="197"/>
      <c r="M21" s="16">
        <v>20</v>
      </c>
      <c r="N21" s="17"/>
      <c r="O21" s="37" t="s">
        <v>66</v>
      </c>
      <c r="P21" s="17"/>
      <c r="Q21" s="37" t="s">
        <v>66</v>
      </c>
      <c r="R21" s="19"/>
      <c r="S21" s="196"/>
      <c r="T21" s="197"/>
      <c r="U21" s="198"/>
      <c r="V21" s="199"/>
      <c r="W21" s="199"/>
      <c r="X21" s="197"/>
      <c r="Y21" s="200"/>
      <c r="Z21" s="199"/>
      <c r="AA21" s="199"/>
      <c r="AB21" s="199"/>
      <c r="AC21" s="199"/>
      <c r="AD21" s="199"/>
      <c r="AE21" s="201"/>
    </row>
    <row r="22" spans="1:34" ht="20.100000000000001" customHeight="1">
      <c r="A22" s="39" t="s">
        <v>80</v>
      </c>
      <c r="B22" s="40"/>
      <c r="C22" s="190">
        <v>4</v>
      </c>
      <c r="D22" s="191"/>
      <c r="E22" s="192" t="s">
        <v>81</v>
      </c>
      <c r="F22" s="193"/>
      <c r="G22" s="192" t="s">
        <v>85</v>
      </c>
      <c r="H22" s="194"/>
      <c r="I22" s="194"/>
      <c r="J22" s="195"/>
      <c r="K22" s="196"/>
      <c r="L22" s="197"/>
      <c r="M22" s="16">
        <v>20</v>
      </c>
      <c r="N22" s="17"/>
      <c r="O22" s="37" t="s">
        <v>66</v>
      </c>
      <c r="P22" s="17"/>
      <c r="Q22" s="37" t="s">
        <v>66</v>
      </c>
      <c r="R22" s="19"/>
      <c r="S22" s="196"/>
      <c r="T22" s="197"/>
      <c r="U22" s="198"/>
      <c r="V22" s="199"/>
      <c r="W22" s="199"/>
      <c r="X22" s="197"/>
      <c r="Y22" s="200"/>
      <c r="Z22" s="199"/>
      <c r="AA22" s="199"/>
      <c r="AB22" s="199"/>
      <c r="AC22" s="199"/>
      <c r="AD22" s="199"/>
      <c r="AE22" s="201"/>
    </row>
    <row r="23" spans="1:34" ht="20.100000000000001" customHeight="1">
      <c r="A23" s="39"/>
      <c r="B23" s="40" t="s">
        <v>80</v>
      </c>
      <c r="C23" s="190">
        <v>5</v>
      </c>
      <c r="D23" s="191"/>
      <c r="E23" s="192" t="s">
        <v>81</v>
      </c>
      <c r="F23" s="193"/>
      <c r="G23" s="192" t="s">
        <v>86</v>
      </c>
      <c r="H23" s="194"/>
      <c r="I23" s="194"/>
      <c r="J23" s="195"/>
      <c r="K23" s="196"/>
      <c r="L23" s="197"/>
      <c r="M23" s="16">
        <v>20</v>
      </c>
      <c r="N23" s="17"/>
      <c r="O23" s="37" t="s">
        <v>66</v>
      </c>
      <c r="P23" s="17"/>
      <c r="Q23" s="37" t="s">
        <v>66</v>
      </c>
      <c r="R23" s="19"/>
      <c r="S23" s="196"/>
      <c r="T23" s="197"/>
      <c r="U23" s="198"/>
      <c r="V23" s="199"/>
      <c r="W23" s="199"/>
      <c r="X23" s="197"/>
      <c r="Y23" s="200"/>
      <c r="Z23" s="199"/>
      <c r="AA23" s="199"/>
      <c r="AB23" s="199"/>
      <c r="AC23" s="199"/>
      <c r="AD23" s="199"/>
      <c r="AE23" s="201"/>
    </row>
    <row r="24" spans="1:34" ht="20.100000000000001" customHeight="1">
      <c r="A24" s="39" t="s">
        <v>80</v>
      </c>
      <c r="B24" s="40"/>
      <c r="C24" s="190">
        <v>6</v>
      </c>
      <c r="D24" s="191"/>
      <c r="E24" s="192" t="s">
        <v>87</v>
      </c>
      <c r="F24" s="193"/>
      <c r="G24" s="192" t="s">
        <v>88</v>
      </c>
      <c r="H24" s="194"/>
      <c r="I24" s="194"/>
      <c r="J24" s="195"/>
      <c r="K24" s="196"/>
      <c r="L24" s="197"/>
      <c r="M24" s="16">
        <v>20</v>
      </c>
      <c r="N24" s="17"/>
      <c r="O24" s="37" t="s">
        <v>66</v>
      </c>
      <c r="P24" s="17"/>
      <c r="Q24" s="37" t="s">
        <v>66</v>
      </c>
      <c r="R24" s="19"/>
      <c r="S24" s="196"/>
      <c r="T24" s="197"/>
      <c r="U24" s="198"/>
      <c r="V24" s="199"/>
      <c r="W24" s="199"/>
      <c r="X24" s="197"/>
      <c r="Y24" s="200"/>
      <c r="Z24" s="199"/>
      <c r="AA24" s="199"/>
      <c r="AB24" s="199"/>
      <c r="AC24" s="199"/>
      <c r="AD24" s="199"/>
      <c r="AE24" s="201"/>
    </row>
    <row r="25" spans="1:34" ht="20.100000000000001" customHeight="1">
      <c r="A25" s="39"/>
      <c r="B25" s="40" t="s">
        <v>80</v>
      </c>
      <c r="C25" s="190">
        <v>7</v>
      </c>
      <c r="D25" s="191"/>
      <c r="E25" s="192" t="s">
        <v>87</v>
      </c>
      <c r="F25" s="193"/>
      <c r="G25" s="192" t="s">
        <v>89</v>
      </c>
      <c r="H25" s="194"/>
      <c r="I25" s="194"/>
      <c r="J25" s="195"/>
      <c r="K25" s="196"/>
      <c r="L25" s="197"/>
      <c r="M25" s="16">
        <v>20</v>
      </c>
      <c r="N25" s="17"/>
      <c r="O25" s="37" t="s">
        <v>66</v>
      </c>
      <c r="P25" s="17"/>
      <c r="Q25" s="37" t="s">
        <v>66</v>
      </c>
      <c r="R25" s="19"/>
      <c r="S25" s="196"/>
      <c r="T25" s="197"/>
      <c r="U25" s="198"/>
      <c r="V25" s="199"/>
      <c r="W25" s="199"/>
      <c r="X25" s="197"/>
      <c r="Y25" s="200"/>
      <c r="Z25" s="199"/>
      <c r="AA25" s="199"/>
      <c r="AB25" s="199"/>
      <c r="AC25" s="199"/>
      <c r="AD25" s="199"/>
      <c r="AE25" s="201"/>
    </row>
    <row r="26" spans="1:34" ht="20.100000000000001" customHeight="1">
      <c r="A26" s="39"/>
      <c r="B26" s="40" t="s">
        <v>80</v>
      </c>
      <c r="C26" s="190">
        <v>8</v>
      </c>
      <c r="D26" s="191"/>
      <c r="E26" s="192" t="s">
        <v>87</v>
      </c>
      <c r="F26" s="193"/>
      <c r="G26" s="192" t="s">
        <v>90</v>
      </c>
      <c r="H26" s="202"/>
      <c r="I26" s="202"/>
      <c r="J26" s="193"/>
      <c r="K26" s="196"/>
      <c r="L26" s="193"/>
      <c r="M26" s="16">
        <v>20</v>
      </c>
      <c r="N26" s="17"/>
      <c r="O26" s="37" t="s">
        <v>66</v>
      </c>
      <c r="P26" s="17"/>
      <c r="Q26" s="37" t="s">
        <v>66</v>
      </c>
      <c r="R26" s="19"/>
      <c r="S26" s="196"/>
      <c r="T26" s="193"/>
      <c r="U26" s="198"/>
      <c r="V26" s="199"/>
      <c r="W26" s="199"/>
      <c r="X26" s="197"/>
      <c r="Y26" s="200"/>
      <c r="Z26" s="202"/>
      <c r="AA26" s="202"/>
      <c r="AB26" s="202"/>
      <c r="AC26" s="202"/>
      <c r="AD26" s="202"/>
      <c r="AE26" s="203"/>
    </row>
    <row r="27" spans="1:34" ht="20.100000000000001" customHeight="1">
      <c r="A27" s="39"/>
      <c r="B27" s="40" t="s">
        <v>80</v>
      </c>
      <c r="C27" s="190">
        <v>9</v>
      </c>
      <c r="D27" s="191"/>
      <c r="E27" s="192" t="s">
        <v>87</v>
      </c>
      <c r="F27" s="193"/>
      <c r="G27" s="192" t="s">
        <v>91</v>
      </c>
      <c r="H27" s="202"/>
      <c r="I27" s="202"/>
      <c r="J27" s="193"/>
      <c r="K27" s="196"/>
      <c r="L27" s="193"/>
      <c r="M27" s="16">
        <v>20</v>
      </c>
      <c r="N27" s="17"/>
      <c r="O27" s="37" t="s">
        <v>66</v>
      </c>
      <c r="P27" s="17"/>
      <c r="Q27" s="37" t="s">
        <v>66</v>
      </c>
      <c r="R27" s="19"/>
      <c r="S27" s="196"/>
      <c r="T27" s="193"/>
      <c r="U27" s="198"/>
      <c r="V27" s="199"/>
      <c r="W27" s="199"/>
      <c r="X27" s="197"/>
      <c r="Y27" s="200"/>
      <c r="Z27" s="202"/>
      <c r="AA27" s="202"/>
      <c r="AB27" s="202"/>
      <c r="AC27" s="202"/>
      <c r="AD27" s="202"/>
      <c r="AE27" s="203"/>
    </row>
    <row r="28" spans="1:34" ht="20.100000000000001" customHeight="1">
      <c r="A28" s="39"/>
      <c r="B28" s="40" t="s">
        <v>80</v>
      </c>
      <c r="C28" s="190">
        <v>10</v>
      </c>
      <c r="D28" s="191"/>
      <c r="E28" s="192" t="s">
        <v>92</v>
      </c>
      <c r="F28" s="193"/>
      <c r="G28" s="192" t="s">
        <v>93</v>
      </c>
      <c r="H28" s="202"/>
      <c r="I28" s="202"/>
      <c r="J28" s="193"/>
      <c r="K28" s="196"/>
      <c r="L28" s="193"/>
      <c r="M28" s="16">
        <v>20</v>
      </c>
      <c r="N28" s="17"/>
      <c r="O28" s="37" t="s">
        <v>66</v>
      </c>
      <c r="P28" s="17"/>
      <c r="Q28" s="37" t="s">
        <v>66</v>
      </c>
      <c r="R28" s="19"/>
      <c r="S28" s="196"/>
      <c r="T28" s="193"/>
      <c r="U28" s="198"/>
      <c r="V28" s="199"/>
      <c r="W28" s="199"/>
      <c r="X28" s="197"/>
      <c r="Y28" s="200"/>
      <c r="Z28" s="202"/>
      <c r="AA28" s="202"/>
      <c r="AB28" s="202"/>
      <c r="AC28" s="202"/>
      <c r="AD28" s="202"/>
      <c r="AE28" s="203"/>
    </row>
    <row r="29" spans="1:34" ht="20.100000000000001" customHeight="1">
      <c r="A29" s="39"/>
      <c r="B29" s="40" t="s">
        <v>80</v>
      </c>
      <c r="C29" s="190">
        <v>11</v>
      </c>
      <c r="D29" s="191"/>
      <c r="E29" s="192" t="s">
        <v>94</v>
      </c>
      <c r="F29" s="193"/>
      <c r="G29" s="192" t="s">
        <v>95</v>
      </c>
      <c r="H29" s="202"/>
      <c r="I29" s="202"/>
      <c r="J29" s="193"/>
      <c r="K29" s="196"/>
      <c r="L29" s="193"/>
      <c r="M29" s="16">
        <v>20</v>
      </c>
      <c r="N29" s="17"/>
      <c r="O29" s="37" t="s">
        <v>66</v>
      </c>
      <c r="P29" s="17"/>
      <c r="Q29" s="37" t="s">
        <v>66</v>
      </c>
      <c r="R29" s="19"/>
      <c r="S29" s="196"/>
      <c r="T29" s="193"/>
      <c r="U29" s="198"/>
      <c r="V29" s="199"/>
      <c r="W29" s="199"/>
      <c r="X29" s="197"/>
      <c r="Y29" s="200"/>
      <c r="Z29" s="202"/>
      <c r="AA29" s="202"/>
      <c r="AB29" s="202"/>
      <c r="AC29" s="202"/>
      <c r="AD29" s="202"/>
      <c r="AE29" s="203"/>
    </row>
    <row r="30" spans="1:34" ht="20.100000000000001" customHeight="1">
      <c r="A30" s="39"/>
      <c r="B30" s="40" t="s">
        <v>80</v>
      </c>
      <c r="C30" s="190">
        <v>12</v>
      </c>
      <c r="D30" s="191"/>
      <c r="E30" s="192" t="s">
        <v>96</v>
      </c>
      <c r="F30" s="193"/>
      <c r="G30" s="192" t="s">
        <v>97</v>
      </c>
      <c r="H30" s="194"/>
      <c r="I30" s="194"/>
      <c r="J30" s="195"/>
      <c r="K30" s="196"/>
      <c r="L30" s="197"/>
      <c r="M30" s="16">
        <v>20</v>
      </c>
      <c r="N30" s="17"/>
      <c r="O30" s="37" t="s">
        <v>66</v>
      </c>
      <c r="P30" s="17"/>
      <c r="Q30" s="37" t="s">
        <v>66</v>
      </c>
      <c r="R30" s="19"/>
      <c r="S30" s="196"/>
      <c r="T30" s="197"/>
      <c r="U30" s="198"/>
      <c r="V30" s="199"/>
      <c r="W30" s="199"/>
      <c r="X30" s="197"/>
      <c r="Y30" s="200"/>
      <c r="Z30" s="199"/>
      <c r="AA30" s="199"/>
      <c r="AB30" s="199"/>
      <c r="AC30" s="199"/>
      <c r="AD30" s="199"/>
      <c r="AE30" s="201"/>
    </row>
    <row r="31" spans="1:34" ht="20.100000000000001" customHeight="1">
      <c r="A31" s="39" t="s">
        <v>80</v>
      </c>
      <c r="B31" s="40"/>
      <c r="C31" s="190">
        <v>13</v>
      </c>
      <c r="D31" s="191"/>
      <c r="E31" s="192" t="s">
        <v>96</v>
      </c>
      <c r="F31" s="193"/>
      <c r="G31" s="192" t="s">
        <v>98</v>
      </c>
      <c r="H31" s="194"/>
      <c r="I31" s="194"/>
      <c r="J31" s="195"/>
      <c r="K31" s="196"/>
      <c r="L31" s="197"/>
      <c r="M31" s="16">
        <v>20</v>
      </c>
      <c r="N31" s="17"/>
      <c r="O31" s="37" t="s">
        <v>66</v>
      </c>
      <c r="P31" s="17"/>
      <c r="Q31" s="37" t="s">
        <v>66</v>
      </c>
      <c r="R31" s="19"/>
      <c r="S31" s="196"/>
      <c r="T31" s="197"/>
      <c r="U31" s="198"/>
      <c r="V31" s="202"/>
      <c r="W31" s="202"/>
      <c r="X31" s="193"/>
      <c r="Y31" s="200"/>
      <c r="Z31" s="199"/>
      <c r="AA31" s="199"/>
      <c r="AB31" s="199"/>
      <c r="AC31" s="199"/>
      <c r="AD31" s="199"/>
      <c r="AE31" s="201"/>
    </row>
    <row r="32" spans="1:34" ht="20.100000000000001" customHeight="1">
      <c r="A32" s="39"/>
      <c r="B32" s="40" t="s">
        <v>80</v>
      </c>
      <c r="C32" s="190">
        <v>14</v>
      </c>
      <c r="D32" s="191"/>
      <c r="E32" s="192" t="s">
        <v>81</v>
      </c>
      <c r="F32" s="193"/>
      <c r="G32" s="192" t="s">
        <v>99</v>
      </c>
      <c r="H32" s="194"/>
      <c r="I32" s="194"/>
      <c r="J32" s="195"/>
      <c r="K32" s="196"/>
      <c r="L32" s="197"/>
      <c r="M32" s="16">
        <v>20</v>
      </c>
      <c r="N32" s="17"/>
      <c r="O32" s="37" t="s">
        <v>66</v>
      </c>
      <c r="P32" s="17"/>
      <c r="Q32" s="37" t="s">
        <v>66</v>
      </c>
      <c r="R32" s="19"/>
      <c r="S32" s="196"/>
      <c r="T32" s="197"/>
      <c r="U32" s="198"/>
      <c r="V32" s="202"/>
      <c r="W32" s="202"/>
      <c r="X32" s="193"/>
      <c r="Y32" s="200"/>
      <c r="Z32" s="199"/>
      <c r="AA32" s="199"/>
      <c r="AB32" s="199"/>
      <c r="AC32" s="199"/>
      <c r="AD32" s="199"/>
      <c r="AE32" s="201"/>
    </row>
    <row r="33" spans="1:31" ht="20.100000000000001" customHeight="1">
      <c r="A33" s="39"/>
      <c r="B33" s="40"/>
      <c r="C33" s="190">
        <v>15</v>
      </c>
      <c r="D33" s="191"/>
      <c r="E33" s="192" t="s">
        <v>81</v>
      </c>
      <c r="F33" s="193"/>
      <c r="G33" s="192" t="s">
        <v>100</v>
      </c>
      <c r="H33" s="194"/>
      <c r="I33" s="194"/>
      <c r="J33" s="195"/>
      <c r="K33" s="196"/>
      <c r="L33" s="197"/>
      <c r="M33" s="16">
        <v>20</v>
      </c>
      <c r="N33" s="17"/>
      <c r="O33" s="37" t="s">
        <v>66</v>
      </c>
      <c r="P33" s="17"/>
      <c r="Q33" s="37" t="s">
        <v>66</v>
      </c>
      <c r="R33" s="19"/>
      <c r="S33" s="196"/>
      <c r="T33" s="197"/>
      <c r="U33" s="198"/>
      <c r="V33" s="202"/>
      <c r="W33" s="202"/>
      <c r="X33" s="193"/>
      <c r="Y33" s="200"/>
      <c r="Z33" s="199"/>
      <c r="AA33" s="199"/>
      <c r="AB33" s="199"/>
      <c r="AC33" s="199"/>
      <c r="AD33" s="199"/>
      <c r="AE33" s="201"/>
    </row>
    <row r="34" spans="1:31" ht="20.100000000000001" customHeight="1">
      <c r="A34" s="39"/>
      <c r="B34" s="40"/>
      <c r="C34" s="190">
        <v>16</v>
      </c>
      <c r="D34" s="191"/>
      <c r="E34" s="192" t="s">
        <v>101</v>
      </c>
      <c r="F34" s="193"/>
      <c r="G34" s="192" t="s">
        <v>102</v>
      </c>
      <c r="H34" s="194"/>
      <c r="I34" s="194"/>
      <c r="J34" s="195"/>
      <c r="K34" s="196"/>
      <c r="L34" s="197"/>
      <c r="M34" s="16">
        <v>20</v>
      </c>
      <c r="N34" s="17"/>
      <c r="O34" s="37" t="s">
        <v>66</v>
      </c>
      <c r="P34" s="17"/>
      <c r="Q34" s="37" t="s">
        <v>66</v>
      </c>
      <c r="R34" s="19"/>
      <c r="S34" s="196"/>
      <c r="T34" s="197"/>
      <c r="U34" s="198"/>
      <c r="V34" s="202"/>
      <c r="W34" s="202"/>
      <c r="X34" s="193"/>
      <c r="Y34" s="200"/>
      <c r="Z34" s="199"/>
      <c r="AA34" s="199"/>
      <c r="AB34" s="199"/>
      <c r="AC34" s="199"/>
      <c r="AD34" s="199"/>
      <c r="AE34" s="201"/>
    </row>
    <row r="35" spans="1:31" ht="20.100000000000001" hidden="1" customHeight="1">
      <c r="A35" s="39"/>
      <c r="B35" s="40"/>
      <c r="C35" s="190">
        <v>17</v>
      </c>
      <c r="D35" s="191"/>
      <c r="E35" s="192" t="s">
        <v>94</v>
      </c>
      <c r="F35" s="193"/>
      <c r="G35" s="192" t="s">
        <v>103</v>
      </c>
      <c r="H35" s="194"/>
      <c r="I35" s="194"/>
      <c r="J35" s="195"/>
      <c r="K35" s="196"/>
      <c r="L35" s="197"/>
      <c r="M35" s="16">
        <v>20</v>
      </c>
      <c r="N35" s="17"/>
      <c r="O35" s="37" t="s">
        <v>66</v>
      </c>
      <c r="P35" s="17"/>
      <c r="Q35" s="37" t="s">
        <v>66</v>
      </c>
      <c r="R35" s="19"/>
      <c r="S35" s="196"/>
      <c r="T35" s="197"/>
      <c r="U35" s="198"/>
      <c r="V35" s="199"/>
      <c r="W35" s="199"/>
      <c r="X35" s="197"/>
      <c r="Y35" s="200"/>
      <c r="Z35" s="199"/>
      <c r="AA35" s="199"/>
      <c r="AB35" s="199"/>
      <c r="AC35" s="199"/>
      <c r="AD35" s="199"/>
      <c r="AE35" s="201"/>
    </row>
    <row r="36" spans="1:31" ht="20.100000000000001" hidden="1" customHeight="1">
      <c r="A36" s="39"/>
      <c r="B36" s="40"/>
      <c r="C36" s="190">
        <v>18</v>
      </c>
      <c r="D36" s="191"/>
      <c r="E36" s="192" t="s">
        <v>104</v>
      </c>
      <c r="F36" s="193"/>
      <c r="G36" s="192" t="s">
        <v>105</v>
      </c>
      <c r="H36" s="194"/>
      <c r="I36" s="194"/>
      <c r="J36" s="195"/>
      <c r="K36" s="196"/>
      <c r="L36" s="197"/>
      <c r="M36" s="16">
        <v>20</v>
      </c>
      <c r="N36" s="17"/>
      <c r="O36" s="37" t="s">
        <v>66</v>
      </c>
      <c r="P36" s="17"/>
      <c r="Q36" s="37" t="s">
        <v>66</v>
      </c>
      <c r="R36" s="19"/>
      <c r="S36" s="196"/>
      <c r="T36" s="197"/>
      <c r="U36" s="198"/>
      <c r="V36" s="199"/>
      <c r="W36" s="199"/>
      <c r="X36" s="197"/>
      <c r="Y36" s="200"/>
      <c r="Z36" s="199"/>
      <c r="AA36" s="199"/>
      <c r="AB36" s="199"/>
      <c r="AC36" s="199"/>
      <c r="AD36" s="199"/>
      <c r="AE36" s="201"/>
    </row>
    <row r="37" spans="1:31" ht="20.100000000000001" hidden="1" customHeight="1">
      <c r="A37" s="27"/>
      <c r="B37" s="15"/>
      <c r="C37" s="190">
        <v>19</v>
      </c>
      <c r="D37" s="191"/>
      <c r="E37" s="192"/>
      <c r="F37" s="193"/>
      <c r="G37" s="192"/>
      <c r="H37" s="194"/>
      <c r="I37" s="194"/>
      <c r="J37" s="195"/>
      <c r="K37" s="196"/>
      <c r="L37" s="197"/>
      <c r="M37" s="16">
        <v>20</v>
      </c>
      <c r="N37" s="17"/>
      <c r="O37" s="37" t="s">
        <v>66</v>
      </c>
      <c r="P37" s="17"/>
      <c r="Q37" s="37" t="s">
        <v>66</v>
      </c>
      <c r="R37" s="19"/>
      <c r="S37" s="196"/>
      <c r="T37" s="197"/>
      <c r="U37" s="198"/>
      <c r="V37" s="199"/>
      <c r="W37" s="199"/>
      <c r="X37" s="197"/>
      <c r="Y37" s="200"/>
      <c r="Z37" s="199"/>
      <c r="AA37" s="199"/>
      <c r="AB37" s="199"/>
      <c r="AC37" s="199"/>
      <c r="AD37" s="199"/>
      <c r="AE37" s="201"/>
    </row>
    <row r="38" spans="1:31" ht="20.100000000000001" hidden="1" customHeight="1">
      <c r="A38" s="27"/>
      <c r="B38" s="15"/>
      <c r="C38" s="130">
        <v>20</v>
      </c>
      <c r="D38" s="206"/>
      <c r="E38" s="192"/>
      <c r="F38" s="193"/>
      <c r="G38" s="192"/>
      <c r="H38" s="194"/>
      <c r="I38" s="194"/>
      <c r="J38" s="195"/>
      <c r="K38" s="196"/>
      <c r="L38" s="197"/>
      <c r="M38" s="16">
        <v>20</v>
      </c>
      <c r="N38" s="17"/>
      <c r="O38" s="37" t="s">
        <v>66</v>
      </c>
      <c r="P38" s="17"/>
      <c r="Q38" s="37" t="s">
        <v>66</v>
      </c>
      <c r="R38" s="19"/>
      <c r="S38" s="196"/>
      <c r="T38" s="197"/>
      <c r="U38" s="198"/>
      <c r="V38" s="199"/>
      <c r="W38" s="199"/>
      <c r="X38" s="197"/>
      <c r="Y38" s="200"/>
      <c r="Z38" s="199"/>
      <c r="AA38" s="199"/>
      <c r="AB38" s="199"/>
      <c r="AC38" s="199"/>
      <c r="AD38" s="199"/>
      <c r="AE38" s="201"/>
    </row>
    <row r="39" spans="1:31" ht="20.100000000000001" customHeight="1">
      <c r="A39" s="27"/>
      <c r="B39" s="15"/>
      <c r="C39" s="190">
        <v>21</v>
      </c>
      <c r="D39" s="191"/>
      <c r="E39" s="192"/>
      <c r="F39" s="193"/>
      <c r="G39" s="192"/>
      <c r="H39" s="204"/>
      <c r="I39" s="204"/>
      <c r="J39" s="205"/>
      <c r="K39" s="196"/>
      <c r="L39" s="197"/>
      <c r="M39" s="16">
        <v>20</v>
      </c>
      <c r="N39" s="17"/>
      <c r="O39" s="37" t="s">
        <v>66</v>
      </c>
      <c r="P39" s="17"/>
      <c r="Q39" s="37" t="s">
        <v>66</v>
      </c>
      <c r="R39" s="19"/>
      <c r="S39" s="196"/>
      <c r="T39" s="197"/>
      <c r="U39" s="198"/>
      <c r="V39" s="199"/>
      <c r="W39" s="199"/>
      <c r="X39" s="197"/>
      <c r="Y39" s="200"/>
      <c r="Z39" s="199"/>
      <c r="AA39" s="199"/>
      <c r="AB39" s="199"/>
      <c r="AC39" s="199"/>
      <c r="AD39" s="199"/>
      <c r="AE39" s="201"/>
    </row>
    <row r="40" spans="1:31" ht="20.100000000000001" customHeight="1">
      <c r="A40" s="27"/>
      <c r="B40" s="15"/>
      <c r="C40" s="190">
        <v>22</v>
      </c>
      <c r="D40" s="191"/>
      <c r="E40" s="192"/>
      <c r="F40" s="193"/>
      <c r="G40" s="192"/>
      <c r="H40" s="204"/>
      <c r="I40" s="204"/>
      <c r="J40" s="205"/>
      <c r="K40" s="196"/>
      <c r="L40" s="197"/>
      <c r="M40" s="16">
        <v>20</v>
      </c>
      <c r="N40" s="17"/>
      <c r="O40" s="37" t="s">
        <v>66</v>
      </c>
      <c r="P40" s="17"/>
      <c r="Q40" s="37" t="s">
        <v>66</v>
      </c>
      <c r="R40" s="19"/>
      <c r="S40" s="196"/>
      <c r="T40" s="193"/>
      <c r="U40" s="198"/>
      <c r="V40" s="199"/>
      <c r="W40" s="199"/>
      <c r="X40" s="197"/>
      <c r="Y40" s="200"/>
      <c r="Z40" s="202"/>
      <c r="AA40" s="202"/>
      <c r="AB40" s="202"/>
      <c r="AC40" s="202"/>
      <c r="AD40" s="202"/>
      <c r="AE40" s="203"/>
    </row>
    <row r="41" spans="1:31" ht="20.100000000000001" customHeight="1">
      <c r="A41" s="27"/>
      <c r="B41" s="15"/>
      <c r="C41" s="190">
        <v>23</v>
      </c>
      <c r="D41" s="191"/>
      <c r="E41" s="192"/>
      <c r="F41" s="193"/>
      <c r="G41" s="207"/>
      <c r="H41" s="208"/>
      <c r="I41" s="208"/>
      <c r="J41" s="209"/>
      <c r="K41" s="196"/>
      <c r="L41" s="197"/>
      <c r="M41" s="16">
        <v>20</v>
      </c>
      <c r="N41" s="17"/>
      <c r="O41" s="37" t="s">
        <v>66</v>
      </c>
      <c r="P41" s="17"/>
      <c r="Q41" s="37" t="s">
        <v>66</v>
      </c>
      <c r="R41" s="19"/>
      <c r="S41" s="196"/>
      <c r="T41" s="193"/>
      <c r="U41" s="198"/>
      <c r="V41" s="199"/>
      <c r="W41" s="199"/>
      <c r="X41" s="197"/>
      <c r="Y41" s="200"/>
      <c r="Z41" s="202"/>
      <c r="AA41" s="202"/>
      <c r="AB41" s="202"/>
      <c r="AC41" s="202"/>
      <c r="AD41" s="202"/>
      <c r="AE41" s="203"/>
    </row>
    <row r="42" spans="1:31" ht="20.100000000000001" customHeight="1">
      <c r="A42" s="27"/>
      <c r="B42" s="15"/>
      <c r="C42" s="190">
        <v>24</v>
      </c>
      <c r="D42" s="191"/>
      <c r="E42" s="192"/>
      <c r="F42" s="193"/>
      <c r="G42" s="192"/>
      <c r="H42" s="204"/>
      <c r="I42" s="204"/>
      <c r="J42" s="205"/>
      <c r="K42" s="196"/>
      <c r="L42" s="197"/>
      <c r="M42" s="16">
        <v>20</v>
      </c>
      <c r="N42" s="17"/>
      <c r="O42" s="37" t="s">
        <v>66</v>
      </c>
      <c r="P42" s="17"/>
      <c r="Q42" s="37" t="s">
        <v>66</v>
      </c>
      <c r="R42" s="19"/>
      <c r="S42" s="196"/>
      <c r="T42" s="193"/>
      <c r="U42" s="198"/>
      <c r="V42" s="199"/>
      <c r="W42" s="199"/>
      <c r="X42" s="197"/>
      <c r="Y42" s="200"/>
      <c r="Z42" s="202"/>
      <c r="AA42" s="202"/>
      <c r="AB42" s="202"/>
      <c r="AC42" s="202"/>
      <c r="AD42" s="202"/>
      <c r="AE42" s="203"/>
    </row>
    <row r="43" spans="1:31" ht="20.100000000000001" customHeight="1" thickBot="1">
      <c r="A43" s="28"/>
      <c r="B43" s="20"/>
      <c r="C43" s="190">
        <v>25</v>
      </c>
      <c r="D43" s="191"/>
      <c r="E43" s="192"/>
      <c r="F43" s="193"/>
      <c r="G43" s="207"/>
      <c r="H43" s="208"/>
      <c r="I43" s="208"/>
      <c r="J43" s="209"/>
      <c r="K43" s="196"/>
      <c r="L43" s="197"/>
      <c r="M43" s="16">
        <v>20</v>
      </c>
      <c r="N43" s="17"/>
      <c r="O43" s="37" t="s">
        <v>66</v>
      </c>
      <c r="P43" s="17"/>
      <c r="Q43" s="37" t="s">
        <v>66</v>
      </c>
      <c r="R43" s="19"/>
      <c r="S43" s="196"/>
      <c r="T43" s="193"/>
      <c r="U43" s="198"/>
      <c r="V43" s="199"/>
      <c r="W43" s="199"/>
      <c r="X43" s="197"/>
      <c r="Y43" s="200"/>
      <c r="Z43" s="202"/>
      <c r="AA43" s="202"/>
      <c r="AB43" s="202"/>
      <c r="AC43" s="202"/>
      <c r="AD43" s="202"/>
      <c r="AE43" s="203"/>
    </row>
    <row r="44" spans="1:31" ht="15" customHeight="1" thickTop="1">
      <c r="A44" s="29"/>
      <c r="B44" s="21"/>
      <c r="C44" s="210" t="s">
        <v>67</v>
      </c>
      <c r="D44" s="211"/>
      <c r="E44" s="211"/>
      <c r="F44" s="211"/>
      <c r="G44" s="212"/>
      <c r="H44" s="216" t="s">
        <v>106</v>
      </c>
      <c r="I44" s="217"/>
      <c r="J44" s="217"/>
      <c r="K44" s="217"/>
      <c r="L44" s="36" t="s">
        <v>17</v>
      </c>
      <c r="M44" s="218" t="s">
        <v>107</v>
      </c>
      <c r="N44" s="219"/>
      <c r="O44" s="219"/>
      <c r="P44" s="219"/>
      <c r="Q44" s="216" t="s">
        <v>0</v>
      </c>
      <c r="R44" s="217"/>
      <c r="S44" s="217"/>
      <c r="T44" s="36" t="s">
        <v>17</v>
      </c>
      <c r="U44" s="218" t="s">
        <v>108</v>
      </c>
      <c r="V44" s="219"/>
      <c r="W44" s="219"/>
      <c r="X44" s="220" t="s">
        <v>109</v>
      </c>
      <c r="Y44" s="217"/>
      <c r="Z44" s="217"/>
      <c r="AA44" s="217"/>
      <c r="AB44" s="36" t="s">
        <v>17</v>
      </c>
      <c r="AC44" s="218" t="s">
        <v>107</v>
      </c>
      <c r="AD44" s="219"/>
      <c r="AE44" s="221"/>
    </row>
    <row r="45" spans="1:31" ht="15" customHeight="1" thickBot="1">
      <c r="A45" s="30"/>
      <c r="B45" s="22"/>
      <c r="C45" s="213"/>
      <c r="D45" s="214"/>
      <c r="E45" s="214"/>
      <c r="F45" s="214"/>
      <c r="G45" s="215"/>
      <c r="H45" s="71"/>
      <c r="I45" s="71"/>
      <c r="J45" s="71"/>
      <c r="K45" s="71"/>
      <c r="L45" s="35" t="s">
        <v>18</v>
      </c>
      <c r="M45" s="222" t="s">
        <v>110</v>
      </c>
      <c r="N45" s="223"/>
      <c r="O45" s="223"/>
      <c r="P45" s="223"/>
      <c r="Q45" s="71"/>
      <c r="R45" s="71"/>
      <c r="S45" s="71"/>
      <c r="T45" s="35" t="s">
        <v>18</v>
      </c>
      <c r="U45" s="222" t="s">
        <v>110</v>
      </c>
      <c r="V45" s="223"/>
      <c r="W45" s="223"/>
      <c r="X45" s="71"/>
      <c r="Y45" s="71"/>
      <c r="Z45" s="71"/>
      <c r="AA45" s="71"/>
      <c r="AB45" s="35" t="s">
        <v>18</v>
      </c>
      <c r="AC45" s="222" t="s">
        <v>110</v>
      </c>
      <c r="AD45" s="223"/>
      <c r="AE45" s="224"/>
    </row>
    <row r="46" spans="1:31" ht="15" customHeight="1" thickTop="1">
      <c r="A46" s="30"/>
      <c r="B46" s="22"/>
      <c r="C46" s="210" t="s">
        <v>70</v>
      </c>
      <c r="D46" s="211"/>
      <c r="E46" s="211"/>
      <c r="F46" s="211"/>
      <c r="G46" s="212"/>
      <c r="H46" s="238" t="s">
        <v>111</v>
      </c>
      <c r="I46" s="71"/>
      <c r="J46" s="71"/>
      <c r="K46" s="71"/>
      <c r="L46" s="35" t="s">
        <v>17</v>
      </c>
      <c r="M46" s="222" t="s">
        <v>112</v>
      </c>
      <c r="N46" s="223"/>
      <c r="O46" s="223"/>
      <c r="P46" s="223"/>
      <c r="Q46" s="238" t="s">
        <v>0</v>
      </c>
      <c r="R46" s="71"/>
      <c r="S46" s="71"/>
      <c r="T46" s="35" t="s">
        <v>17</v>
      </c>
      <c r="U46" s="222" t="s">
        <v>112</v>
      </c>
      <c r="V46" s="223"/>
      <c r="W46" s="223"/>
      <c r="X46" s="83" t="s">
        <v>113</v>
      </c>
      <c r="Y46" s="71"/>
      <c r="Z46" s="71"/>
      <c r="AA46" s="71"/>
      <c r="AB46" s="35" t="s">
        <v>17</v>
      </c>
      <c r="AC46" s="222" t="s">
        <v>112</v>
      </c>
      <c r="AD46" s="223"/>
      <c r="AE46" s="224"/>
    </row>
    <row r="47" spans="1:31" ht="15" customHeight="1" thickBot="1">
      <c r="A47" s="41"/>
      <c r="B47" s="42"/>
      <c r="C47" s="291"/>
      <c r="D47" s="292"/>
      <c r="E47" s="292"/>
      <c r="F47" s="292"/>
      <c r="G47" s="293"/>
      <c r="H47" s="294"/>
      <c r="I47" s="294"/>
      <c r="J47" s="294"/>
      <c r="K47" s="294"/>
      <c r="L47" s="43" t="s">
        <v>18</v>
      </c>
      <c r="M47" s="286" t="s">
        <v>114</v>
      </c>
      <c r="N47" s="287"/>
      <c r="O47" s="287"/>
      <c r="P47" s="287"/>
      <c r="Q47" s="294"/>
      <c r="R47" s="294"/>
      <c r="S47" s="294"/>
      <c r="T47" s="43" t="s">
        <v>18</v>
      </c>
      <c r="U47" s="286" t="s">
        <v>115</v>
      </c>
      <c r="V47" s="287"/>
      <c r="W47" s="287"/>
      <c r="X47" s="294"/>
      <c r="Y47" s="294"/>
      <c r="Z47" s="294"/>
      <c r="AA47" s="294"/>
      <c r="AB47" s="43" t="s">
        <v>18</v>
      </c>
      <c r="AC47" s="286" t="s">
        <v>115</v>
      </c>
      <c r="AD47" s="287"/>
      <c r="AE47" s="288"/>
    </row>
    <row r="48" spans="1:31" ht="20.100000000000001" customHeight="1">
      <c r="A48" s="44"/>
      <c r="B48" s="44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20.100000000000001" customHeight="1">
      <c r="A49" s="22"/>
      <c r="B49" s="22"/>
      <c r="C49" s="47"/>
      <c r="D49" s="33"/>
      <c r="E49" s="33"/>
      <c r="F49" s="33"/>
      <c r="G49" s="33"/>
      <c r="H49" s="33"/>
      <c r="I49" s="33"/>
      <c r="J49" s="3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20.100000000000001" customHeight="1">
      <c r="A50" s="289" t="s">
        <v>116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</row>
    <row r="51" spans="1:31" ht="20.100000000000001" customHeight="1">
      <c r="A51" s="22"/>
      <c r="B51" s="22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25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25"/>
    </row>
    <row r="52" spans="1:31" ht="20.100000000000001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</row>
    <row r="53" spans="1:31" ht="20.100000000000001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</row>
  </sheetData>
  <mergeCells count="268">
    <mergeCell ref="AC46:AE46"/>
    <mergeCell ref="M47:P47"/>
    <mergeCell ref="U47:W47"/>
    <mergeCell ref="AC47:AE47"/>
    <mergeCell ref="A50:AE50"/>
    <mergeCell ref="AC44:AE44"/>
    <mergeCell ref="M45:P45"/>
    <mergeCell ref="U45:W45"/>
    <mergeCell ref="AC45:AE45"/>
    <mergeCell ref="C46:G47"/>
    <mergeCell ref="H46:K47"/>
    <mergeCell ref="M46:P46"/>
    <mergeCell ref="Q46:S47"/>
    <mergeCell ref="U46:W46"/>
    <mergeCell ref="X46:AA47"/>
    <mergeCell ref="C44:G45"/>
    <mergeCell ref="H44:K45"/>
    <mergeCell ref="M44:P44"/>
    <mergeCell ref="Q44:S45"/>
    <mergeCell ref="U44:W44"/>
    <mergeCell ref="X44:AA45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U41:X41"/>
    <mergeCell ref="Y41:AE41"/>
    <mergeCell ref="C40:D40"/>
    <mergeCell ref="E40:F40"/>
    <mergeCell ref="G40:J40"/>
    <mergeCell ref="K40:L40"/>
    <mergeCell ref="S40:T40"/>
    <mergeCell ref="U40:X40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U37:X37"/>
    <mergeCell ref="Y37:AE37"/>
    <mergeCell ref="C36:D36"/>
    <mergeCell ref="E36:F36"/>
    <mergeCell ref="G36:J36"/>
    <mergeCell ref="K36:L36"/>
    <mergeCell ref="S36:T36"/>
    <mergeCell ref="U36:X36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U33:X33"/>
    <mergeCell ref="Y33:AE33"/>
    <mergeCell ref="C32:D32"/>
    <mergeCell ref="E32:F32"/>
    <mergeCell ref="G32:J32"/>
    <mergeCell ref="K32:L32"/>
    <mergeCell ref="S32:T32"/>
    <mergeCell ref="U32:X32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U29:X29"/>
    <mergeCell ref="Y29:AE29"/>
    <mergeCell ref="C28:D28"/>
    <mergeCell ref="E28:F28"/>
    <mergeCell ref="G28:J28"/>
    <mergeCell ref="K28:L28"/>
    <mergeCell ref="S28:T28"/>
    <mergeCell ref="U28:X28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U25:X25"/>
    <mergeCell ref="Y25:AE25"/>
    <mergeCell ref="C24:D24"/>
    <mergeCell ref="E24:F24"/>
    <mergeCell ref="G24:J24"/>
    <mergeCell ref="K24:L24"/>
    <mergeCell ref="S24:T24"/>
    <mergeCell ref="U24:X24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U21:X21"/>
    <mergeCell ref="Y21:AE21"/>
    <mergeCell ref="C20:D20"/>
    <mergeCell ref="E20:F20"/>
    <mergeCell ref="G20:J20"/>
    <mergeCell ref="K20:L20"/>
    <mergeCell ref="S20:T20"/>
    <mergeCell ref="U20:X20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選手名簿用</vt:lpstr>
      <vt:lpstr>オーダー用紙記載例</vt:lpstr>
      <vt:lpstr>オーダー用紙記載例!Print_Area</vt:lpstr>
      <vt:lpstr>参加申込書!Print_Area</vt:lpstr>
    </vt:vector>
  </TitlesOfParts>
  <Company>千歳高校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npc26</dc:creator>
  <cp:lastModifiedBy>S-TE332-PC</cp:lastModifiedBy>
  <cp:lastPrinted>2022-08-25T02:41:55Z</cp:lastPrinted>
  <dcterms:created xsi:type="dcterms:W3CDTF">2004-07-09T06:12:53Z</dcterms:created>
  <dcterms:modified xsi:type="dcterms:W3CDTF">2022-08-25T02:42:07Z</dcterms:modified>
</cp:coreProperties>
</file>