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(9)フットサル\令和5年度\U17フットサル\"/>
    </mc:Choice>
  </mc:AlternateContent>
  <bookViews>
    <workbookView xWindow="0" yWindow="0" windowWidth="20490" windowHeight="7305"/>
  </bookViews>
  <sheets>
    <sheet name="参加申込書" sheetId="1" r:id="rId1"/>
  </sheets>
  <definedNames>
    <definedName name="_xlnm.Print_Area" localSheetId="0">参加申込書!$A$1:$AY$33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9" i="1" l="1"/>
  <c r="AS27" i="1"/>
  <c r="AS13" i="1"/>
  <c r="AS15" i="1"/>
  <c r="AS26" i="1"/>
  <c r="AS25" i="1"/>
  <c r="AS24" i="1"/>
  <c r="AS23" i="1"/>
  <c r="AS22" i="1"/>
  <c r="AS21" i="1"/>
  <c r="AS20" i="1"/>
  <c r="AS18" i="1"/>
  <c r="AS17" i="1"/>
  <c r="AS16" i="1"/>
  <c r="AS14" i="1"/>
  <c r="AS12" i="1"/>
  <c r="AS11" i="1"/>
  <c r="AS10" i="1"/>
  <c r="AS9" i="1"/>
  <c r="AS8" i="1"/>
  <c r="HY20" i="1"/>
  <c r="HX20" i="1"/>
  <c r="HW20" i="1"/>
  <c r="HV20" i="1"/>
  <c r="HY19" i="1"/>
  <c r="HX19" i="1"/>
  <c r="HW19" i="1"/>
  <c r="HV19" i="1"/>
  <c r="HY18" i="1"/>
  <c r="HX18" i="1"/>
  <c r="HW18" i="1"/>
  <c r="HV18" i="1"/>
  <c r="HY17" i="1"/>
  <c r="HX17" i="1"/>
  <c r="HW17" i="1"/>
  <c r="HV17" i="1"/>
  <c r="HY16" i="1"/>
  <c r="HX16" i="1"/>
  <c r="HW16" i="1"/>
  <c r="HV16" i="1"/>
  <c r="HY15" i="1"/>
  <c r="HX15" i="1"/>
  <c r="HW15" i="1"/>
  <c r="HV15" i="1"/>
  <c r="HY14" i="1"/>
  <c r="HX14" i="1"/>
  <c r="HW14" i="1"/>
  <c r="HV14" i="1"/>
  <c r="HY13" i="1"/>
  <c r="HX13" i="1"/>
  <c r="HW13" i="1"/>
  <c r="HV13" i="1"/>
  <c r="HY12" i="1"/>
  <c r="HX12" i="1"/>
  <c r="HW12" i="1"/>
  <c r="HV12" i="1"/>
  <c r="HY11" i="1"/>
  <c r="HX11" i="1"/>
  <c r="HW11" i="1"/>
  <c r="HV11" i="1"/>
  <c r="HY10" i="1"/>
  <c r="HX10" i="1"/>
  <c r="HW10" i="1"/>
  <c r="HV10" i="1"/>
  <c r="HY9" i="1"/>
  <c r="HX9" i="1"/>
  <c r="HW9" i="1"/>
  <c r="HV9" i="1"/>
  <c r="HY8" i="1"/>
  <c r="HX8" i="1"/>
  <c r="HW8" i="1"/>
  <c r="HV8" i="1"/>
</calcChain>
</file>

<file path=xl/comments1.xml><?xml version="1.0" encoding="utf-8"?>
<comments xmlns="http://schemas.openxmlformats.org/spreadsheetml/2006/main">
  <authors>
    <author>ユーザ1</author>
    <author>noboru</author>
  </authors>
  <commentList>
    <comment ref="AS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<sst xmlns="http://schemas.openxmlformats.org/spreadsheetml/2006/main" count="132" uniqueCount="96">
  <si>
    <t>No.</t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</si>
  <si>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</si>
  <si>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</si>
  <si>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</si>
  <si>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</si>
  <si>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</si>
  <si>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</si>
  <si>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</si>
  <si>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</si>
  <si>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</si>
  <si>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</si>
  <si>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</si>
  <si>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</si>
  <si>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</si>
  <si>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</si>
  <si>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</si>
  <si>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</si>
  <si>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</si>
  <si>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</si>
  <si>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</si>
  <si>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</si>
  <si>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</si>
  <si>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</si>
  <si>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</si>
  <si>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</si>
  <si>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</si>
  <si>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</si>
  <si>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</si>
  <si>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</si>
  <si>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</si>
  <si>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</si>
  <si>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・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</si>
  <si>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</si>
  <si>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・</t>
    <phoneticPr fontId="3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</si>
  <si>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3"/>
  </si>
  <si>
    <t>・</t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</si>
  <si>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</si>
  <si>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</si>
  <si>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</si>
  <si>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</si>
  <si>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ｽﾄｯｷﾝｸﾞ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</si>
  <si>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</si>
  <si>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</si>
  <si>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</si>
  <si>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</si>
  <si>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</si>
  <si>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</si>
  <si>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</si>
  <si>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</si>
  <si>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</si>
  <si>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</si>
  <si>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</si>
  <si>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</si>
  <si>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</si>
  <si>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</si>
  <si>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</si>
  <si>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</si>
  <si>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</si>
  <si>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</si>
  <si>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※キャプテンは背番号横の"C"欄に○</t>
    <phoneticPr fontId="3"/>
  </si>
  <si>
    <t>F</t>
    <phoneticPr fontId="3"/>
  </si>
  <si>
    <t>F</t>
    <phoneticPr fontId="3"/>
  </si>
  <si>
    <t>該当者に〇</t>
    <rPh sb="0" eb="3">
      <t>ガイトウシャ</t>
    </rPh>
    <phoneticPr fontId="3"/>
  </si>
  <si>
    <t>女子選手</t>
    <phoneticPr fontId="3"/>
  </si>
  <si>
    <t>※クラブ申請対象選手に◯</t>
    <phoneticPr fontId="3"/>
  </si>
  <si>
    <t>備考</t>
    <rPh sb="0" eb="2">
      <t>ビコウ</t>
    </rPh>
    <phoneticPr fontId="3"/>
  </si>
  <si>
    <t>フットサルの場合
選手登録番号</t>
    <phoneticPr fontId="3"/>
  </si>
  <si>
    <t>サッカーの場合
選手登録番号</t>
    <phoneticPr fontId="3"/>
  </si>
  <si>
    <t>チーム
登録番号</t>
    <rPh sb="4" eb="6">
      <t>トウロク</t>
    </rPh>
    <rPh sb="6" eb="8">
      <t>バンゴウ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</si>
  <si>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</si>
  <si>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</si>
  <si>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</si>
  <si>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</si>
  <si>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</si>
  <si>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</si>
  <si>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</si>
  <si>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</si>
  <si>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</si>
  <si>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</si>
  <si>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</si>
  <si>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</si>
  <si>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</si>
  <si>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※「Pos」の欄は、ＦＰ（フィールドプレーヤー）かＧＫ（ゴールキーパー）のいずれかに記載すること。両方は記載できないものとする。</t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</si>
  <si>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</si>
  <si>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</si>
  <si>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</si>
  <si>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</si>
  <si>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</si>
  <si>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</si>
  <si>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高等学校長</t>
    <rPh sb="0" eb="2">
      <t>コウトウ</t>
    </rPh>
    <rPh sb="2" eb="4">
      <t>ガッコウ</t>
    </rPh>
    <rPh sb="4" eb="5">
      <t>チョウ</t>
    </rPh>
    <phoneticPr fontId="3"/>
  </si>
  <si>
    <t>2023</t>
    <phoneticPr fontId="3"/>
  </si>
  <si>
    <t>第３５回全道U-17フットサル選手権大会釧路地区予選
兼JFA第１1回全日本U-17フットサル選手権大会北海道代表決定戦釧路地区予選</t>
    <phoneticPr fontId="3"/>
  </si>
  <si>
    <t>２０２３年　　　　月　　　　日</t>
    <phoneticPr fontId="3"/>
  </si>
  <si>
    <t>2023/12/2</t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</si>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</sst>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11"/>
      <color indexed="10"/>
      <name val="Tahoma"/>
      <family val="2"/>
    </font>
    <font>
      <b/>
      <sz val="20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4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36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1" xfId="4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6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>
      <alignment vertical="center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4" xfId="0" applyNumberFormat="1" applyFont="1" applyBorder="1" applyAlignment="1" applyProtection="1">
      <alignment shrinkToFit="1"/>
      <protection locked="0"/>
    </xf>
    <xf numFmtId="49" fontId="5" fillId="0" borderId="5" xfId="0" applyNumberFormat="1" applyFont="1" applyBorder="1" applyAlignment="1" applyProtection="1">
      <alignment shrinkToFit="1"/>
      <protection locked="0"/>
    </xf>
    <xf numFmtId="49" fontId="5" fillId="0" borderId="6" xfId="0" applyNumberFormat="1" applyFont="1" applyBorder="1" applyAlignment="1" applyProtection="1">
      <alignment shrinkToFit="1"/>
      <protection locked="0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4" applyNumberFormat="1" applyBorder="1" applyAlignment="1" applyProtection="1">
      <alignment horizontal="center" vertical="center"/>
      <protection locked="0"/>
    </xf>
    <xf numFmtId="49" fontId="5" fillId="0" borderId="9" xfId="4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4" applyNumberFormat="1" applyBorder="1" applyAlignment="1" applyProtection="1">
      <alignment horizontal="center" vertical="center"/>
      <protection locked="0"/>
    </xf>
    <xf numFmtId="0" fontId="5" fillId="0" borderId="25" xfId="4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5" fillId="0" borderId="26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5" fillId="0" borderId="27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0" fontId="0" fillId="0" borderId="28" xfId="0" applyBorder="1" applyAlignment="1">
      <alignment horizontal="center" vertical="center" shrinkToFit="1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2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49" fontId="36" fillId="0" borderId="0" xfId="0" applyNumberFormat="1" applyFont="1" applyAlignment="1">
      <alignment vertical="top"/>
    </xf>
    <xf numFmtId="0" fontId="37" fillId="0" borderId="0" xfId="0" applyFont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 applyProtection="1">
      <alignment horizontal="center" vertical="center" shrinkToFit="1"/>
      <protection locked="0"/>
    </xf>
    <xf numFmtId="0" fontId="39" fillId="0" borderId="28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vertical="center" wrapText="1"/>
    </xf>
    <xf numFmtId="49" fontId="40" fillId="0" borderId="0" xfId="0" applyNumberFormat="1" applyFont="1"/>
    <xf numFmtId="49" fontId="18" fillId="0" borderId="0" xfId="0" applyNumberFormat="1" applyFont="1" applyProtection="1">
      <protection locked="0"/>
    </xf>
    <xf numFmtId="49" fontId="38" fillId="0" borderId="0" xfId="0" applyNumberFormat="1" applyFont="1" applyAlignment="1">
      <alignment horizontal="left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49" fontId="40" fillId="0" borderId="37" xfId="0" applyNumberFormat="1" applyFont="1" applyBorder="1" applyAlignment="1">
      <alignment horizontal="center" vertical="center"/>
    </xf>
    <xf numFmtId="49" fontId="40" fillId="0" borderId="34" xfId="0" applyNumberFormat="1" applyFont="1" applyBorder="1" applyAlignment="1">
      <alignment horizontal="center" vertical="center"/>
    </xf>
    <xf numFmtId="49" fontId="40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49" fontId="5" fillId="0" borderId="42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 shrinkToFit="1"/>
      <protection locked="0"/>
    </xf>
    <xf numFmtId="49" fontId="18" fillId="0" borderId="45" xfId="0" applyNumberFormat="1" applyFont="1" applyBorder="1" applyAlignment="1">
      <alignment horizontal="center" vertical="center" wrapText="1"/>
    </xf>
    <xf numFmtId="49" fontId="18" fillId="0" borderId="46" xfId="0" applyNumberFormat="1" applyFont="1" applyBorder="1" applyAlignment="1">
      <alignment horizontal="center" vertical="center" wrapText="1"/>
    </xf>
    <xf numFmtId="49" fontId="18" fillId="0" borderId="47" xfId="0" applyNumberFormat="1" applyFon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16" fillId="0" borderId="54" xfId="0" applyNumberFormat="1" applyFont="1" applyBorder="1" applyAlignment="1" applyProtection="1">
      <alignment horizontal="center" vertical="center" shrinkToFit="1"/>
      <protection locked="0"/>
    </xf>
    <xf numFmtId="49" fontId="16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9" xfId="0" applyNumberFormat="1" applyFont="1" applyBorder="1" applyAlignment="1" applyProtection="1">
      <alignment horizontal="center" vertical="center" shrinkToFit="1"/>
      <protection locked="0"/>
    </xf>
    <xf numFmtId="49" fontId="5" fillId="0" borderId="60" xfId="0" applyNumberFormat="1" applyFont="1" applyBorder="1" applyAlignment="1" applyProtection="1">
      <alignment horizontal="center" vertical="center" shrinkToFit="1"/>
      <protection locked="0"/>
    </xf>
    <xf numFmtId="49" fontId="5" fillId="0" borderId="61" xfId="0" applyNumberFormat="1" applyFont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Border="1" applyAlignment="1">
      <alignment horizontal="center" shrinkToFit="1"/>
    </xf>
    <xf numFmtId="49" fontId="5" fillId="0" borderId="6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2" fillId="0" borderId="66" xfId="0" applyNumberFormat="1" applyFont="1" applyBorder="1" applyAlignment="1">
      <alignment horizontal="center" vertical="center"/>
    </xf>
    <xf numFmtId="49" fontId="2" fillId="0" borderId="67" xfId="0" applyNumberFormat="1" applyFont="1" applyBorder="1" applyAlignment="1">
      <alignment horizontal="center" vertical="center"/>
    </xf>
    <xf numFmtId="49" fontId="24" fillId="0" borderId="65" xfId="0" applyNumberFormat="1" applyFont="1" applyBorder="1" applyAlignment="1">
      <alignment horizontal="center" vertical="center" shrinkToFit="1"/>
    </xf>
    <xf numFmtId="49" fontId="24" fillId="0" borderId="6" xfId="0" applyNumberFormat="1" applyFont="1" applyBorder="1" applyAlignment="1">
      <alignment horizontal="center" vertical="center" shrinkToFit="1"/>
    </xf>
    <xf numFmtId="49" fontId="24" fillId="0" borderId="68" xfId="0" applyNumberFormat="1" applyFont="1" applyBorder="1" applyAlignment="1">
      <alignment horizontal="center" vertical="center" shrinkToFit="1"/>
    </xf>
    <xf numFmtId="49" fontId="39" fillId="0" borderId="65" xfId="0" applyNumberFormat="1" applyFont="1" applyBorder="1" applyAlignment="1">
      <alignment horizontal="center" vertical="center" wrapText="1"/>
    </xf>
    <xf numFmtId="49" fontId="39" fillId="0" borderId="6" xfId="0" applyNumberFormat="1" applyFont="1" applyBorder="1" applyAlignment="1">
      <alignment horizontal="center" vertical="center" wrapText="1"/>
    </xf>
    <xf numFmtId="49" fontId="39" fillId="0" borderId="69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 applyProtection="1">
      <alignment horizontal="center" vertical="center" shrinkToFit="1"/>
      <protection locked="0"/>
    </xf>
    <xf numFmtId="49" fontId="16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86" xfId="0" applyNumberFormat="1" applyFont="1" applyBorder="1" applyAlignment="1">
      <alignment horizontal="center" vertical="center" wrapText="1"/>
    </xf>
    <xf numFmtId="49" fontId="2" fillId="0" borderId="87" xfId="0" applyNumberFormat="1" applyFont="1" applyBorder="1" applyAlignment="1">
      <alignment horizontal="center" vertical="center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89" xfId="0" applyNumberFormat="1" applyFont="1" applyBorder="1" applyAlignment="1">
      <alignment horizontal="center" vertical="center" textRotation="255"/>
    </xf>
    <xf numFmtId="49" fontId="2" fillId="0" borderId="90" xfId="0" applyNumberFormat="1" applyFont="1" applyBorder="1" applyAlignment="1">
      <alignment horizontal="center" vertical="center" textRotation="255"/>
    </xf>
    <xf numFmtId="49" fontId="2" fillId="0" borderId="91" xfId="0" applyNumberFormat="1" applyFont="1" applyBorder="1" applyAlignment="1">
      <alignment horizontal="center" vertical="center" textRotation="255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78" xfId="0" applyNumberFormat="1" applyFont="1" applyBorder="1" applyAlignment="1">
      <alignment horizontal="center" vertical="center" wrapText="1"/>
    </xf>
    <xf numFmtId="49" fontId="2" fillId="0" borderId="79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71" xfId="0" applyNumberFormat="1" applyFont="1" applyBorder="1" applyAlignment="1" applyProtection="1">
      <alignment horizontal="center" vertical="center" shrinkToFit="1"/>
      <protection locked="0"/>
    </xf>
    <xf numFmtId="49" fontId="5" fillId="0" borderId="75" xfId="0" applyNumberFormat="1" applyFont="1" applyBorder="1" applyAlignment="1" applyProtection="1">
      <alignment horizontal="center" vertical="center" shrinkToFit="1"/>
      <protection locked="0"/>
    </xf>
    <xf numFmtId="49" fontId="1" fillId="0" borderId="35" xfId="0" applyNumberFormat="1" applyFont="1" applyBorder="1" applyAlignment="1" applyProtection="1">
      <alignment horizontal="center" vertical="center" shrinkToFit="1"/>
      <protection locked="0"/>
    </xf>
    <xf numFmtId="49" fontId="5" fillId="3" borderId="76" xfId="0" applyNumberFormat="1" applyFont="1" applyFill="1" applyBorder="1" applyAlignment="1">
      <alignment horizontal="center" vertical="center" shrinkToFit="1"/>
    </xf>
    <xf numFmtId="49" fontId="5" fillId="3" borderId="77" xfId="0" applyNumberFormat="1" applyFont="1" applyFill="1" applyBorder="1" applyAlignment="1">
      <alignment horizontal="center" vertical="center" shrinkToFit="1"/>
    </xf>
    <xf numFmtId="49" fontId="5" fillId="3" borderId="78" xfId="0" applyNumberFormat="1" applyFont="1" applyFill="1" applyBorder="1" applyAlignment="1">
      <alignment horizontal="center" vertical="center" shrinkToFit="1"/>
    </xf>
    <xf numFmtId="49" fontId="5" fillId="3" borderId="79" xfId="0" applyNumberFormat="1" applyFont="1" applyFill="1" applyBorder="1" applyAlignment="1">
      <alignment horizontal="center" vertical="center" shrinkToFit="1"/>
    </xf>
    <xf numFmtId="49" fontId="23" fillId="0" borderId="80" xfId="0" applyNumberFormat="1" applyFont="1" applyBorder="1" applyAlignment="1">
      <alignment horizontal="center" vertical="center" textRotation="255" shrinkToFit="1"/>
    </xf>
    <xf numFmtId="49" fontId="1" fillId="0" borderId="81" xfId="0" applyNumberFormat="1" applyFont="1" applyBorder="1" applyAlignment="1">
      <alignment horizontal="center" vertical="center" textRotation="255" shrinkToFit="1"/>
    </xf>
    <xf numFmtId="49" fontId="1" fillId="0" borderId="32" xfId="0" applyNumberFormat="1" applyFont="1" applyBorder="1" applyAlignment="1">
      <alignment horizontal="center" vertical="center" textRotation="255" shrinkToFit="1"/>
    </xf>
    <xf numFmtId="49" fontId="1" fillId="0" borderId="82" xfId="0" applyNumberFormat="1" applyFont="1" applyBorder="1" applyAlignment="1">
      <alignment horizontal="center" vertical="center" textRotation="255" shrinkToFit="1"/>
    </xf>
    <xf numFmtId="49" fontId="1" fillId="0" borderId="78" xfId="0" applyNumberFormat="1" applyFont="1" applyBorder="1" applyAlignment="1">
      <alignment horizontal="center" vertical="center" textRotation="255" shrinkToFit="1"/>
    </xf>
    <xf numFmtId="49" fontId="1" fillId="0" borderId="83" xfId="0" applyNumberFormat="1" applyFont="1" applyBorder="1" applyAlignment="1">
      <alignment horizontal="center" vertical="center" textRotation="255" shrinkToFit="1"/>
    </xf>
    <xf numFmtId="49" fontId="5" fillId="0" borderId="78" xfId="0" applyNumberFormat="1" applyFont="1" applyBorder="1" applyAlignment="1">
      <alignment horizontal="center" vertical="center" shrinkToFit="1"/>
    </xf>
    <xf numFmtId="49" fontId="5" fillId="0" borderId="79" xfId="0" applyNumberFormat="1" applyFont="1" applyBorder="1" applyAlignment="1">
      <alignment horizontal="center" vertical="center" shrinkToFit="1"/>
    </xf>
    <xf numFmtId="49" fontId="5" fillId="0" borderId="84" xfId="0" applyNumberFormat="1" applyFont="1" applyBorder="1" applyAlignment="1">
      <alignment horizontal="center" vertical="center" shrinkToFit="1"/>
    </xf>
    <xf numFmtId="49" fontId="1" fillId="0" borderId="48" xfId="0" applyNumberFormat="1" applyFont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35" xfId="0" applyNumberFormat="1" applyFont="1" applyBorder="1" applyAlignment="1">
      <alignment horizontal="center" vertical="center" shrinkToFit="1"/>
    </xf>
    <xf numFmtId="49" fontId="5" fillId="0" borderId="85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74" xfId="0" applyNumberFormat="1" applyFont="1" applyBorder="1" applyAlignment="1">
      <alignment horizontal="center" vertical="center" shrinkToFit="1"/>
    </xf>
    <xf numFmtId="49" fontId="5" fillId="3" borderId="39" xfId="0" applyNumberFormat="1" applyFont="1" applyFill="1" applyBorder="1" applyAlignment="1">
      <alignment horizontal="center" vertical="center" shrinkToFit="1"/>
    </xf>
    <xf numFmtId="49" fontId="5" fillId="3" borderId="49" xfId="0" applyNumberFormat="1" applyFont="1" applyFill="1" applyBorder="1" applyAlignment="1">
      <alignment horizontal="center" vertical="center" shrinkToFit="1"/>
    </xf>
    <xf numFmtId="49" fontId="5" fillId="3" borderId="41" xfId="0" applyNumberFormat="1" applyFont="1" applyFill="1" applyBorder="1" applyAlignment="1">
      <alignment horizontal="center" vertical="center" shrinkToFit="1"/>
    </xf>
    <xf numFmtId="49" fontId="5" fillId="3" borderId="50" xfId="0" applyNumberFormat="1" applyFont="1" applyFill="1" applyBorder="1" applyAlignment="1">
      <alignment horizontal="center" vertical="center" shrinkToFit="1"/>
    </xf>
    <xf numFmtId="49" fontId="21" fillId="2" borderId="0" xfId="3" applyNumberFormat="1" applyFont="1" applyFill="1" applyAlignment="1">
      <alignment horizontal="left"/>
    </xf>
    <xf numFmtId="49" fontId="5" fillId="3" borderId="9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7" xfId="0" applyNumberFormat="1" applyFont="1" applyBorder="1" applyAlignment="1" applyProtection="1">
      <alignment horizontal="center" vertical="center" shrinkToFit="1"/>
      <protection locked="0"/>
    </xf>
    <xf numFmtId="49" fontId="1" fillId="0" borderId="33" xfId="0" applyNumberFormat="1" applyFont="1" applyBorder="1" applyAlignment="1" applyProtection="1">
      <alignment horizontal="center" vertical="center" shrinkToFit="1"/>
      <protection locked="0"/>
    </xf>
    <xf numFmtId="49" fontId="1" fillId="0" borderId="38" xfId="0" applyNumberFormat="1" applyFont="1" applyBorder="1" applyAlignment="1" applyProtection="1">
      <alignment horizontal="center" vertical="center" shrinkToFit="1"/>
      <protection locked="0"/>
    </xf>
    <xf numFmtId="49" fontId="5" fillId="0" borderId="97" xfId="0" applyNumberFormat="1" applyFont="1" applyBorder="1" applyAlignment="1" applyProtection="1">
      <alignment horizontal="center" shrinkToFit="1"/>
      <protection locked="0"/>
    </xf>
    <xf numFmtId="49" fontId="5" fillId="0" borderId="4" xfId="0" applyNumberFormat="1" applyFont="1" applyBorder="1" applyAlignment="1" applyProtection="1">
      <alignment horizontal="center" shrinkToFit="1"/>
      <protection locked="0"/>
    </xf>
    <xf numFmtId="49" fontId="5" fillId="0" borderId="98" xfId="0" applyNumberFormat="1" applyFont="1" applyBorder="1" applyAlignment="1" applyProtection="1">
      <alignment horizontal="center" shrinkToFit="1"/>
      <protection locked="0"/>
    </xf>
    <xf numFmtId="49" fontId="5" fillId="0" borderId="6" xfId="0" applyNumberFormat="1" applyFont="1" applyBorder="1" applyAlignment="1" applyProtection="1">
      <alignment horizontal="center" shrinkToFit="1"/>
      <protection locked="0"/>
    </xf>
    <xf numFmtId="49" fontId="5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7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0" fontId="5" fillId="0" borderId="7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49" fontId="29" fillId="0" borderId="116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16" xfId="0" applyNumberFormat="1" applyFont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Border="1" applyAlignment="1" applyProtection="1">
      <alignment horizontal="center" vertical="center" shrinkToFit="1"/>
      <protection locked="0"/>
    </xf>
    <xf numFmtId="49" fontId="16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31" xfId="0" applyNumberFormat="1" applyFont="1" applyBorder="1" applyAlignment="1">
      <alignment horizontal="center" vertical="center" shrinkToFit="1"/>
    </xf>
    <xf numFmtId="49" fontId="2" fillId="0" borderId="116" xfId="0" applyNumberFormat="1" applyFont="1" applyBorder="1" applyAlignment="1">
      <alignment horizontal="center" vertical="center" shrinkToFit="1"/>
    </xf>
    <xf numFmtId="49" fontId="2" fillId="0" borderId="132" xfId="0" applyNumberFormat="1" applyFont="1" applyBorder="1" applyAlignment="1">
      <alignment horizontal="center" vertical="center" shrinkToFit="1"/>
    </xf>
    <xf numFmtId="49" fontId="2" fillId="0" borderId="102" xfId="0" applyNumberFormat="1" applyFont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Border="1" applyAlignment="1" applyProtection="1">
      <alignment horizontal="center" vertical="center" shrinkToFit="1"/>
      <protection locked="0"/>
    </xf>
    <xf numFmtId="49" fontId="2" fillId="0" borderId="86" xfId="0" applyNumberFormat="1" applyFont="1" applyBorder="1" applyAlignment="1">
      <alignment horizontal="center" vertical="center"/>
    </xf>
    <xf numFmtId="49" fontId="5" fillId="0" borderId="11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9" xfId="0" applyNumberFormat="1" applyFont="1" applyBorder="1" applyAlignment="1" applyProtection="1">
      <alignment horizontal="center" vertical="center" shrinkToFit="1"/>
      <protection locked="0"/>
    </xf>
    <xf numFmtId="49" fontId="5" fillId="0" borderId="112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4" xfId="0" applyNumberFormat="1" applyFont="1" applyBorder="1" applyAlignment="1" applyProtection="1">
      <alignment horizontal="center" vertical="center" shrinkToFit="1"/>
      <protection locked="0"/>
    </xf>
    <xf numFmtId="49" fontId="18" fillId="2" borderId="0" xfId="0" applyNumberFormat="1" applyFont="1" applyFill="1" applyAlignment="1">
      <alignment horizontal="center" vertical="center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115" xfId="0" applyNumberFormat="1" applyFon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shrinkToFit="1"/>
      <protection locked="0"/>
    </xf>
    <xf numFmtId="49" fontId="5" fillId="0" borderId="5" xfId="0" applyNumberFormat="1" applyFont="1" applyBorder="1" applyAlignment="1" applyProtection="1">
      <alignment horizont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74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5" fillId="0" borderId="1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0" xfId="0" applyNumberFormat="1" applyFont="1" applyBorder="1" applyAlignment="1">
      <alignment horizontal="center" vertical="center" shrinkToFit="1"/>
    </xf>
    <xf numFmtId="49" fontId="5" fillId="0" borderId="71" xfId="0" applyNumberFormat="1" applyFont="1" applyBorder="1" applyAlignment="1">
      <alignment horizontal="center" vertical="center" shrinkToFit="1"/>
    </xf>
    <xf numFmtId="49" fontId="5" fillId="0" borderId="72" xfId="0" applyNumberFormat="1" applyFont="1" applyBorder="1" applyAlignment="1">
      <alignment horizontal="center" vertical="center" shrinkToFit="1"/>
    </xf>
    <xf numFmtId="49" fontId="5" fillId="0" borderId="7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7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Border="1" applyAlignment="1">
      <alignment horizontal="center" vertical="center"/>
    </xf>
    <xf numFmtId="49" fontId="16" fillId="0" borderId="124" xfId="0" applyNumberFormat="1" applyFont="1" applyBorder="1" applyAlignment="1">
      <alignment horizontal="center" vertical="center"/>
    </xf>
    <xf numFmtId="49" fontId="16" fillId="0" borderId="125" xfId="0" applyNumberFormat="1" applyFont="1" applyBorder="1" applyAlignment="1">
      <alignment horizontal="center" vertical="center"/>
    </xf>
    <xf numFmtId="49" fontId="16" fillId="0" borderId="126" xfId="0" applyNumberFormat="1" applyFont="1" applyBorder="1" applyAlignment="1">
      <alignment horizontal="center" vertical="center"/>
    </xf>
    <xf numFmtId="49" fontId="16" fillId="0" borderId="73" xfId="5" applyNumberFormat="1" applyFont="1" applyBorder="1" applyAlignment="1" applyProtection="1">
      <alignment horizontal="center" vertical="center" shrinkToFit="1"/>
      <protection locked="0"/>
    </xf>
    <xf numFmtId="49" fontId="16" fillId="0" borderId="5" xfId="5" applyNumberFormat="1" applyFont="1" applyBorder="1" applyAlignment="1" applyProtection="1">
      <alignment horizontal="center" vertical="center" shrinkToFit="1"/>
      <protection locked="0"/>
    </xf>
    <xf numFmtId="49" fontId="16" fillId="0" borderId="100" xfId="5" applyNumberFormat="1" applyFont="1" applyBorder="1" applyAlignment="1" applyProtection="1">
      <alignment horizontal="center" vertical="center" shrinkToFit="1"/>
      <protection locked="0"/>
    </xf>
    <xf numFmtId="49" fontId="7" fillId="0" borderId="105" xfId="0" applyNumberFormat="1" applyFont="1" applyBorder="1" applyAlignment="1">
      <alignment horizontal="center" vertical="center"/>
    </xf>
    <xf numFmtId="49" fontId="7" fillId="0" borderId="106" xfId="0" applyNumberFormat="1" applyFont="1" applyBorder="1" applyAlignment="1">
      <alignment horizontal="center" vertical="center"/>
    </xf>
    <xf numFmtId="49" fontId="7" fillId="0" borderId="107" xfId="0" applyNumberFormat="1" applyFont="1" applyBorder="1" applyAlignment="1">
      <alignment horizontal="center" vertical="center"/>
    </xf>
    <xf numFmtId="49" fontId="5" fillId="0" borderId="108" xfId="0" applyNumberFormat="1" applyFont="1" applyBorder="1" applyAlignment="1">
      <alignment horizontal="center" vertical="center"/>
    </xf>
    <xf numFmtId="49" fontId="5" fillId="0" borderId="109" xfId="0" applyNumberFormat="1" applyFont="1" applyBorder="1" applyAlignment="1">
      <alignment horizontal="center" vertical="center"/>
    </xf>
    <xf numFmtId="49" fontId="2" fillId="0" borderId="110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49" fontId="5" fillId="0" borderId="92" xfId="0" applyNumberFormat="1" applyFont="1" applyBorder="1" applyAlignment="1" applyProtection="1">
      <alignment horizontal="center" vertical="center" shrinkToFit="1"/>
      <protection locked="0"/>
    </xf>
    <xf numFmtId="49" fontId="18" fillId="0" borderId="128" xfId="0" applyNumberFormat="1" applyFont="1" applyBorder="1" applyAlignment="1">
      <alignment horizontal="left" vertical="center" wrapText="1" indent="1"/>
    </xf>
    <xf numFmtId="49" fontId="18" fillId="0" borderId="3" xfId="0" applyNumberFormat="1" applyFont="1" applyBorder="1" applyAlignment="1">
      <alignment horizontal="left" vertical="center" indent="1"/>
    </xf>
    <xf numFmtId="49" fontId="18" fillId="0" borderId="121" xfId="0" applyNumberFormat="1" applyFont="1" applyBorder="1" applyAlignment="1">
      <alignment horizontal="left" vertical="center" indent="1"/>
    </xf>
    <xf numFmtId="49" fontId="2" fillId="0" borderId="8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6" fillId="0" borderId="73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7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13" fillId="4" borderId="118" xfId="0" applyNumberFormat="1" applyFont="1" applyFill="1" applyBorder="1" applyAlignment="1">
      <alignment horizontal="center" vertical="center" shrinkToFit="1"/>
    </xf>
    <xf numFmtId="49" fontId="13" fillId="4" borderId="3" xfId="0" applyNumberFormat="1" applyFont="1" applyFill="1" applyBorder="1" applyAlignment="1">
      <alignment horizontal="center" vertical="center" shrinkToFit="1"/>
    </xf>
    <xf numFmtId="49" fontId="6" fillId="0" borderId="129" xfId="0" applyNumberFormat="1" applyFont="1" applyBorder="1" applyAlignment="1">
      <alignment horizontal="center" vertical="center"/>
    </xf>
    <xf numFmtId="49" fontId="6" fillId="0" borderId="124" xfId="0" applyNumberFormat="1" applyFont="1" applyBorder="1" applyAlignment="1">
      <alignment horizontal="center" vertical="center"/>
    </xf>
    <xf numFmtId="49" fontId="6" fillId="0" borderId="125" xfId="0" applyNumberFormat="1" applyFont="1" applyBorder="1" applyAlignment="1">
      <alignment horizontal="center" vertical="center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10" fillId="0" borderId="11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19" xfId="0" applyNumberFormat="1" applyFont="1" applyBorder="1" applyAlignment="1">
      <alignment horizontal="center" vertical="center"/>
    </xf>
    <xf numFmtId="49" fontId="11" fillId="4" borderId="120" xfId="0" applyNumberFormat="1" applyFont="1" applyFill="1" applyBorder="1" applyAlignment="1">
      <alignment horizontal="center" vertical="center" shrinkToFit="1"/>
    </xf>
    <xf numFmtId="49" fontId="11" fillId="4" borderId="3" xfId="0" applyNumberFormat="1" applyFont="1" applyFill="1" applyBorder="1" applyAlignment="1">
      <alignment horizontal="center" vertical="center" shrinkToFit="1"/>
    </xf>
    <xf numFmtId="49" fontId="11" fillId="4" borderId="121" xfId="0" applyNumberFormat="1" applyFont="1" applyFill="1" applyBorder="1" applyAlignment="1">
      <alignment horizontal="center" vertical="center" shrinkToFit="1"/>
    </xf>
    <xf numFmtId="49" fontId="2" fillId="0" borderId="73" xfId="5" applyNumberFormat="1" applyFont="1" applyBorder="1" applyAlignment="1" applyProtection="1">
      <alignment horizontal="center" vertical="center" shrinkToFit="1"/>
      <protection locked="0"/>
    </xf>
    <xf numFmtId="49" fontId="2" fillId="0" borderId="5" xfId="5" applyNumberFormat="1" applyFont="1" applyBorder="1" applyAlignment="1" applyProtection="1">
      <alignment horizontal="center" vertical="center" shrinkToFit="1"/>
      <protection locked="0"/>
    </xf>
    <xf numFmtId="49" fontId="2" fillId="0" borderId="74" xfId="5" applyNumberFormat="1" applyFont="1" applyBorder="1" applyAlignment="1" applyProtection="1">
      <alignment horizontal="center" vertical="center" shrinkToFit="1"/>
      <protection locked="0"/>
    </xf>
    <xf numFmtId="49" fontId="17" fillId="4" borderId="3" xfId="0" applyNumberFormat="1" applyFont="1" applyFill="1" applyBorder="1" applyAlignment="1">
      <alignment horizontal="center" vertical="center" shrinkToFit="1"/>
    </xf>
    <xf numFmtId="49" fontId="17" fillId="4" borderId="127" xfId="0" applyNumberFormat="1" applyFont="1" applyFill="1" applyBorder="1" applyAlignment="1">
      <alignment horizontal="center" vertical="center" shrinkToFit="1"/>
    </xf>
    <xf numFmtId="49" fontId="2" fillId="0" borderId="144" xfId="0" applyNumberFormat="1" applyFont="1" applyBorder="1" applyAlignment="1">
      <alignment horizontal="center" vertical="center"/>
    </xf>
    <xf numFmtId="49" fontId="2" fillId="0" borderId="106" xfId="0" applyNumberFormat="1" applyFont="1" applyBorder="1" applyAlignment="1">
      <alignment horizontal="center" vertical="center"/>
    </xf>
    <xf numFmtId="49" fontId="2" fillId="0" borderId="107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/>
    </xf>
    <xf numFmtId="49" fontId="2" fillId="0" borderId="146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47" xfId="0" applyNumberFormat="1" applyFont="1" applyBorder="1" applyAlignment="1">
      <alignment horizontal="center" vertical="center"/>
    </xf>
    <xf numFmtId="49" fontId="2" fillId="0" borderId="148" xfId="0" applyNumberFormat="1" applyFont="1" applyBorder="1" applyAlignment="1">
      <alignment horizontal="center" vertical="center"/>
    </xf>
    <xf numFmtId="49" fontId="2" fillId="0" borderId="149" xfId="0" applyNumberFormat="1" applyFont="1" applyBorder="1" applyAlignment="1">
      <alignment horizontal="center" vertical="center"/>
    </xf>
    <xf numFmtId="49" fontId="2" fillId="0" borderId="103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 wrapText="1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16" fillId="0" borderId="92" xfId="0" applyNumberFormat="1" applyFont="1" applyBorder="1" applyAlignment="1" applyProtection="1">
      <alignment horizontal="left" vertical="center" shrinkToFit="1"/>
      <protection locked="0"/>
    </xf>
    <xf numFmtId="49" fontId="16" fillId="0" borderId="92" xfId="0" applyNumberFormat="1" applyFont="1" applyBorder="1"/>
    <xf numFmtId="49" fontId="16" fillId="0" borderId="138" xfId="0" applyNumberFormat="1" applyFont="1" applyBorder="1"/>
    <xf numFmtId="49" fontId="2" fillId="0" borderId="102" xfId="0" applyNumberFormat="1" applyFont="1" applyBorder="1" applyAlignment="1">
      <alignment horizontal="center" vertical="center"/>
    </xf>
    <xf numFmtId="49" fontId="2" fillId="0" borderId="139" xfId="0" applyNumberFormat="1" applyFont="1" applyBorder="1" applyAlignment="1">
      <alignment horizontal="center" vertical="center"/>
    </xf>
    <xf numFmtId="49" fontId="2" fillId="0" borderId="150" xfId="0" applyNumberFormat="1" applyFont="1" applyBorder="1" applyAlignment="1">
      <alignment horizontal="center" vertical="center"/>
    </xf>
    <xf numFmtId="49" fontId="2" fillId="0" borderId="151" xfId="0" applyNumberFormat="1" applyFont="1" applyBorder="1" applyAlignment="1">
      <alignment horizontal="center" vertical="center" textRotation="255"/>
    </xf>
    <xf numFmtId="49" fontId="2" fillId="0" borderId="152" xfId="0" applyNumberFormat="1" applyFont="1" applyBorder="1" applyAlignment="1">
      <alignment horizontal="center" vertical="center" textRotation="255"/>
    </xf>
    <xf numFmtId="49" fontId="2" fillId="0" borderId="153" xfId="0" applyNumberFormat="1" applyFont="1" applyBorder="1" applyAlignment="1">
      <alignment horizontal="center" vertical="center" textRotation="255"/>
    </xf>
    <xf numFmtId="49" fontId="16" fillId="0" borderId="116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40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41" xfId="0" applyNumberFormat="1" applyFont="1" applyBorder="1" applyAlignment="1">
      <alignment horizontal="center" vertical="center" shrinkToFit="1"/>
    </xf>
    <xf numFmtId="49" fontId="2" fillId="0" borderId="142" xfId="0" applyNumberFormat="1" applyFont="1" applyBorder="1" applyAlignment="1">
      <alignment horizontal="center" vertical="center"/>
    </xf>
    <xf numFmtId="49" fontId="2" fillId="0" borderId="143" xfId="0" applyNumberFormat="1" applyFont="1" applyBorder="1" applyAlignment="1">
      <alignment horizontal="center" vertical="center"/>
    </xf>
    <xf numFmtId="49" fontId="2" fillId="0" borderId="136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49" fontId="2" fillId="0" borderId="137" xfId="0" applyNumberFormat="1" applyFont="1" applyBorder="1" applyAlignment="1">
      <alignment horizontal="center" vertical="center"/>
    </xf>
    <xf numFmtId="49" fontId="5" fillId="0" borderId="70" xfId="0" applyNumberFormat="1" applyFont="1" applyBorder="1" applyAlignment="1">
      <alignment horizontal="center" shrinkToFit="1"/>
    </xf>
    <xf numFmtId="49" fontId="5" fillId="0" borderId="71" xfId="0" applyNumberFormat="1" applyFont="1" applyBorder="1" applyAlignment="1">
      <alignment horizontal="center" shrinkToFit="1"/>
    </xf>
    <xf numFmtId="49" fontId="5" fillId="0" borderId="72" xfId="0" applyNumberFormat="1" applyFont="1" applyBorder="1" applyAlignment="1">
      <alignment horizontal="center" shrinkToFit="1"/>
    </xf>
    <xf numFmtId="49" fontId="5" fillId="0" borderId="62" xfId="0" applyNumberFormat="1" applyFont="1" applyBorder="1" applyAlignment="1">
      <alignment horizontal="center" vertical="center" shrinkToFit="1"/>
    </xf>
    <xf numFmtId="49" fontId="5" fillId="0" borderId="63" xfId="0" applyNumberFormat="1" applyFont="1" applyBorder="1" applyAlignment="1">
      <alignment horizontal="center" vertical="center" shrinkToFit="1"/>
    </xf>
    <xf numFmtId="49" fontId="5" fillId="0" borderId="64" xfId="0" applyNumberFormat="1" applyFont="1" applyBorder="1" applyAlignment="1">
      <alignment horizontal="center" vertical="center" shrinkToFit="1"/>
    </xf>
    <xf numFmtId="49" fontId="5" fillId="0" borderId="52" xfId="0" applyNumberFormat="1" applyFont="1" applyBorder="1" applyAlignment="1">
      <alignment horizontal="center" shrinkToFit="1"/>
    </xf>
    <xf numFmtId="49" fontId="5" fillId="0" borderId="53" xfId="0" applyNumberFormat="1" applyFont="1" applyBorder="1" applyAlignment="1">
      <alignment horizontal="center" shrinkToFit="1"/>
    </xf>
  </cellXfs>
  <cellStyles count="7">
    <cellStyle name="ハイパーリンク" xfId="1" builtinId="8"/>
    <cellStyle name="桁区切り 2" xfId="2"/>
    <cellStyle name="標準" xfId="0" builtinId="0"/>
    <cellStyle name="標準 2" xfId="3"/>
    <cellStyle name="標準_H17全日本ﾌｯﾄｻﾙ申込書" xfId="4"/>
    <cellStyle name="標準_Sheet1" xfId="5"/>
    <cellStyle name="標準_エントリー用紙_プログラム用入力フォーム(千歳）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1278" name="直線矢印コネクタ 2">
          <a:extLst>
            <a:ext uri="{FF2B5EF4-FFF2-40B4-BE49-F238E27FC236}">
              <a16:creationId xmlns:a16="http://schemas.microsoft.com/office/drawing/2014/main" id="{3BB655CD-ABAE-431B-B175-03C737ED81EB}"/>
            </a:ext>
          </a:extLst>
        </xdr:cNvPr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1279" name="直線矢印コネクタ 4">
          <a:extLst>
            <a:ext uri="{FF2B5EF4-FFF2-40B4-BE49-F238E27FC236}">
              <a16:creationId xmlns:a16="http://schemas.microsoft.com/office/drawing/2014/main" id="{EAD75C6C-3703-40AA-9DB6-D0DB07F9D30E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HY49"/>
  <sheetViews>
    <sheetView showGridLines="0" tabSelected="1" view="pageBreakPreview" topLeftCell="A13" zoomScale="75" zoomScaleNormal="75" zoomScaleSheetLayoutView="75" workbookViewId="0">
      <selection activeCell="F22" sqref="F22:K23"/>
    </sheetView>
  </sheetViews>
  <sheetFormatPr defaultColWidth="2.7109375" defaultRowHeight="21" customHeight="1"/>
  <cols>
    <col min="1" max="1" width="1.42578125" style="27" customWidth="1"/>
    <col min="2" max="2" width="3" style="28" customWidth="1"/>
    <col min="3" max="35" width="3" style="27" customWidth="1"/>
    <col min="36" max="36" width="1.85546875" style="27" customWidth="1"/>
    <col min="37" max="38" width="5" style="84" customWidth="1"/>
    <col min="39" max="39" width="5.42578125" style="45" customWidth="1"/>
    <col min="40" max="40" width="2.7109375" style="45" customWidth="1"/>
    <col min="41" max="41" width="7.85546875" style="45" customWidth="1"/>
    <col min="42" max="42" width="15.5703125" style="27" customWidth="1"/>
    <col min="43" max="43" width="18.7109375" style="27" customWidth="1"/>
    <col min="44" max="44" width="16.140625" style="27" customWidth="1"/>
    <col min="45" max="45" width="8.7109375" style="1" customWidth="1"/>
    <col min="46" max="46" width="27.28515625" style="27" customWidth="1"/>
    <col min="47" max="47" width="3.42578125" style="45" customWidth="1"/>
    <col min="48" max="48" width="17.5703125" style="27" customWidth="1"/>
    <col min="49" max="49" width="17.42578125" style="27" customWidth="1"/>
    <col min="50" max="50" width="6.7109375" style="27" customWidth="1"/>
    <col min="51" max="51" width="6.85546875" style="27" customWidth="1"/>
    <col min="52" max="52" width="1.42578125" style="1" customWidth="1"/>
    <col min="53" max="228" width="2.7109375" style="1" customWidth="1"/>
    <col min="229" max="229" width="12" style="1" bestFit="1" customWidth="1"/>
    <col min="230" max="230" width="12" style="1" customWidth="1"/>
    <col min="231" max="231" width="10.85546875" style="1" customWidth="1"/>
    <col min="232" max="232" width="12.42578125" style="1" customWidth="1"/>
    <col min="233" max="233" width="15" style="1" customWidth="1"/>
    <col min="234" max="16384" width="2.7109375" style="1"/>
  </cols>
  <sheetData>
    <row r="1" spans="2:233" ht="21" customHeight="1" thickBot="1"/>
    <row r="2" spans="2:233" ht="33" customHeight="1" thickBot="1">
      <c r="B2" s="305" t="s">
        <v>90</v>
      </c>
      <c r="C2" s="306"/>
      <c r="D2" s="306"/>
      <c r="E2" s="306"/>
      <c r="F2" s="306"/>
      <c r="G2" s="322" t="s">
        <v>16</v>
      </c>
      <c r="H2" s="323"/>
      <c r="I2" s="316" t="s">
        <v>56</v>
      </c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8"/>
      <c r="AO2" s="46"/>
      <c r="AP2" s="46"/>
      <c r="AQ2" s="46"/>
      <c r="AR2" s="127"/>
      <c r="AS2" s="24"/>
      <c r="AT2" s="46"/>
      <c r="AU2" s="108"/>
      <c r="AV2" s="46"/>
    </row>
    <row r="3" spans="2:233" ht="5.25" customHeight="1" thickBot="1">
      <c r="B3" s="29"/>
      <c r="C3" s="29"/>
      <c r="D3" s="29"/>
      <c r="E3" s="29"/>
      <c r="F3" s="30"/>
      <c r="G3" s="30"/>
      <c r="H3" s="30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Q3" s="47"/>
      <c r="AR3" s="47"/>
      <c r="AS3" s="11"/>
      <c r="AT3" s="47"/>
      <c r="AU3" s="109"/>
      <c r="AV3" s="47"/>
    </row>
    <row r="4" spans="2:233" ht="33" customHeight="1" thickBot="1">
      <c r="B4" s="313" t="s">
        <v>15</v>
      </c>
      <c r="C4" s="314"/>
      <c r="D4" s="314"/>
      <c r="E4" s="314"/>
      <c r="F4" s="315"/>
      <c r="G4" s="296" t="s">
        <v>91</v>
      </c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8"/>
      <c r="AJ4" s="32"/>
      <c r="AK4" s="85"/>
      <c r="AL4" s="116" t="s">
        <v>64</v>
      </c>
      <c r="AM4" s="48"/>
      <c r="AN4" s="48"/>
      <c r="AO4" s="48"/>
      <c r="AP4" s="48"/>
      <c r="AQ4" s="49"/>
      <c r="AR4" s="129" t="s">
        <v>82</v>
      </c>
      <c r="AS4" s="129"/>
      <c r="AT4" s="129"/>
      <c r="AU4" s="129"/>
      <c r="AV4" s="129"/>
      <c r="AW4" s="129"/>
      <c r="AX4" s="126"/>
      <c r="AY4" s="126"/>
      <c r="BD4" s="4"/>
      <c r="BE4" s="4"/>
      <c r="BF4" s="4"/>
      <c r="BG4" s="4"/>
      <c r="BH4" s="4"/>
      <c r="HU4" s="4"/>
      <c r="HV4" s="4"/>
      <c r="HW4" s="4"/>
      <c r="HX4" s="4"/>
    </row>
    <row r="5" spans="2:233" ht="5.25" customHeight="1" thickBot="1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2"/>
      <c r="AK5" s="86"/>
      <c r="AL5" s="86"/>
      <c r="AM5" s="27"/>
      <c r="AN5" s="27"/>
      <c r="AO5" s="32"/>
      <c r="AP5" s="32"/>
      <c r="AQ5" s="49"/>
      <c r="AR5" s="49"/>
      <c r="AS5"/>
      <c r="AT5" s="49"/>
      <c r="AU5" s="110"/>
      <c r="AV5" s="49"/>
      <c r="AW5" s="32"/>
      <c r="AX5" s="32"/>
      <c r="BD5" s="4"/>
      <c r="BE5" s="4"/>
      <c r="BF5" s="4"/>
      <c r="BG5" s="4"/>
      <c r="BH5" s="4"/>
      <c r="HU5" s="4"/>
      <c r="HV5" s="4"/>
      <c r="HW5" s="4"/>
      <c r="HX5" s="4"/>
    </row>
    <row r="6" spans="2:233" ht="33" customHeight="1" thickBot="1">
      <c r="B6" s="307" t="s">
        <v>6</v>
      </c>
      <c r="C6" s="308"/>
      <c r="D6" s="308"/>
      <c r="E6" s="308"/>
      <c r="F6" s="309"/>
      <c r="G6" s="281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3"/>
      <c r="W6" s="310" t="s">
        <v>6</v>
      </c>
      <c r="X6" s="311"/>
      <c r="Y6" s="311"/>
      <c r="Z6" s="312"/>
      <c r="AA6" s="281"/>
      <c r="AB6" s="282"/>
      <c r="AC6" s="282"/>
      <c r="AD6" s="282"/>
      <c r="AE6" s="282"/>
      <c r="AF6" s="282"/>
      <c r="AG6" s="282"/>
      <c r="AH6" s="282"/>
      <c r="AI6" s="284"/>
      <c r="AN6" s="119" t="s">
        <v>59</v>
      </c>
      <c r="AV6" s="122"/>
      <c r="AW6" s="123"/>
      <c r="AX6" s="120" t="s">
        <v>62</v>
      </c>
      <c r="AY6" s="120" t="s">
        <v>62</v>
      </c>
      <c r="BD6" s="4"/>
      <c r="BE6" s="4"/>
      <c r="BF6" s="4"/>
      <c r="BG6" s="4"/>
      <c r="BH6" s="4"/>
      <c r="HU6" s="4"/>
      <c r="HV6" s="4"/>
      <c r="HW6" s="4"/>
      <c r="HX6" s="4"/>
    </row>
    <row r="7" spans="2:233" ht="33" customHeight="1">
      <c r="B7" s="299" t="s">
        <v>5</v>
      </c>
      <c r="C7" s="300"/>
      <c r="D7" s="300"/>
      <c r="E7" s="300"/>
      <c r="F7" s="300"/>
      <c r="G7" s="301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3"/>
      <c r="W7" s="319" t="s">
        <v>48</v>
      </c>
      <c r="X7" s="320"/>
      <c r="Y7" s="320"/>
      <c r="Z7" s="321"/>
      <c r="AA7" s="285"/>
      <c r="AB7" s="286"/>
      <c r="AC7" s="286"/>
      <c r="AD7" s="286"/>
      <c r="AE7" s="286"/>
      <c r="AF7" s="286"/>
      <c r="AG7" s="286"/>
      <c r="AH7" s="286"/>
      <c r="AI7" s="287"/>
      <c r="AK7" s="87" t="s">
        <v>0</v>
      </c>
      <c r="AL7" s="118" t="s">
        <v>65</v>
      </c>
      <c r="AM7" s="117" t="s">
        <v>14</v>
      </c>
      <c r="AN7" s="50" t="s">
        <v>52</v>
      </c>
      <c r="AO7" s="51" t="s">
        <v>37</v>
      </c>
      <c r="AP7" s="52" t="s">
        <v>30</v>
      </c>
      <c r="AQ7" s="50" t="s">
        <v>38</v>
      </c>
      <c r="AR7" s="51" t="s">
        <v>39</v>
      </c>
      <c r="AS7" s="14" t="s">
        <v>36</v>
      </c>
      <c r="AT7" s="50" t="s">
        <v>29</v>
      </c>
      <c r="AU7" s="106"/>
      <c r="AV7" s="124" t="s">
        <v>66</v>
      </c>
      <c r="AW7" s="125" t="s">
        <v>67</v>
      </c>
      <c r="AX7" s="103" t="s">
        <v>63</v>
      </c>
      <c r="AY7" s="66" t="s">
        <v>54</v>
      </c>
      <c r="BD7" s="6"/>
      <c r="BE7" s="4"/>
      <c r="BF7" s="4"/>
      <c r="BG7" s="6"/>
      <c r="BH7" s="6"/>
      <c r="HV7" s="4" t="s">
        <v>1</v>
      </c>
      <c r="HW7" s="4" t="s">
        <v>2</v>
      </c>
      <c r="HX7" s="4" t="s">
        <v>3</v>
      </c>
      <c r="HY7" s="4" t="s">
        <v>4</v>
      </c>
    </row>
    <row r="8" spans="2:233" ht="33" customHeight="1" thickBot="1">
      <c r="B8" s="187" t="s">
        <v>53</v>
      </c>
      <c r="C8" s="188"/>
      <c r="D8" s="188"/>
      <c r="E8" s="188"/>
      <c r="F8" s="188"/>
      <c r="G8" s="164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71" t="s">
        <v>68</v>
      </c>
      <c r="X8" s="172"/>
      <c r="Y8" s="172"/>
      <c r="Z8" s="173"/>
      <c r="AA8" s="168"/>
      <c r="AB8" s="169"/>
      <c r="AC8" s="169"/>
      <c r="AD8" s="169"/>
      <c r="AE8" s="169"/>
      <c r="AF8" s="169"/>
      <c r="AG8" s="169"/>
      <c r="AH8" s="169"/>
      <c r="AI8" s="170"/>
      <c r="AK8" s="88">
        <v>1</v>
      </c>
      <c r="AL8" s="114"/>
      <c r="AM8" s="72"/>
      <c r="AN8" s="72"/>
      <c r="AO8" s="53"/>
      <c r="AP8" s="73"/>
      <c r="AQ8" s="74"/>
      <c r="AR8" s="54"/>
      <c r="AS8" s="12">
        <f t="shared" ref="AS8:AS26" si="0">DATEDIF(AR8,$AQ$35,"Y")</f>
        <v>123</v>
      </c>
      <c r="AT8" s="75"/>
      <c r="AU8" s="107" t="s">
        <v>60</v>
      </c>
      <c r="AV8" s="97"/>
      <c r="AW8" s="76"/>
      <c r="AX8" s="107"/>
      <c r="AY8" s="67"/>
      <c r="BD8" s="6"/>
      <c r="BE8" s="4"/>
      <c r="BF8" s="4"/>
      <c r="BG8" s="6"/>
      <c r="BH8" s="6"/>
      <c r="HV8" s="1" t="str">
        <f t="shared" ref="HV8:HV20" si="1">TRIM(AO8)&amp; "　"&amp;TRIM(AP8)</f>
        <v>　</v>
      </c>
      <c r="HW8" s="1" t="str">
        <f t="shared" ref="HW8:HW20" si="2">ASC(TRIM(AQ8)&amp;" "&amp;TRIM(AT8))</f>
        <v xml:space="preserve"> </v>
      </c>
      <c r="HX8" s="7" t="e">
        <f>IF(#REF! ="","",#REF!)</f>
        <v>#REF!</v>
      </c>
      <c r="HY8" s="7" t="str">
        <f t="shared" ref="HY8:HY20" si="3">IF(AW8="","",AW8)</f>
        <v/>
      </c>
    </row>
    <row r="9" spans="2:233" ht="33" customHeight="1">
      <c r="B9" s="288" t="s">
        <v>6</v>
      </c>
      <c r="C9" s="289"/>
      <c r="D9" s="289"/>
      <c r="E9" s="289"/>
      <c r="F9" s="290"/>
      <c r="G9" s="174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244"/>
      <c r="S9" s="324" t="s">
        <v>7</v>
      </c>
      <c r="T9" s="325"/>
      <c r="U9" s="325"/>
      <c r="V9" s="326"/>
      <c r="W9" s="174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6"/>
      <c r="AK9" s="88">
        <v>2</v>
      </c>
      <c r="AL9" s="114"/>
      <c r="AM9" s="72"/>
      <c r="AN9" s="72"/>
      <c r="AO9" s="53"/>
      <c r="AP9" s="73"/>
      <c r="AQ9" s="74"/>
      <c r="AR9" s="54"/>
      <c r="AS9" s="12">
        <f t="shared" si="0"/>
        <v>123</v>
      </c>
      <c r="AT9" s="75"/>
      <c r="AU9" s="107" t="s">
        <v>60</v>
      </c>
      <c r="AV9" s="97"/>
      <c r="AW9" s="76"/>
      <c r="AX9" s="107"/>
      <c r="AY9" s="67"/>
      <c r="BD9" s="6"/>
      <c r="BE9" s="4"/>
      <c r="BF9" s="4"/>
      <c r="BG9" s="6"/>
      <c r="BH9" s="6"/>
      <c r="HV9" s="1" t="str">
        <f t="shared" si="1"/>
        <v>　</v>
      </c>
      <c r="HW9" s="1" t="str">
        <f t="shared" si="2"/>
        <v xml:space="preserve"> </v>
      </c>
      <c r="HX9" s="7" t="e">
        <f>IF(#REF! ="","",#REF!)</f>
        <v>#REF!</v>
      </c>
      <c r="HY9" s="7" t="str">
        <f t="shared" si="3"/>
        <v/>
      </c>
    </row>
    <row r="10" spans="2:233" ht="33" customHeight="1">
      <c r="B10" s="245" t="s">
        <v>8</v>
      </c>
      <c r="C10" s="246"/>
      <c r="D10" s="246"/>
      <c r="E10" s="246"/>
      <c r="F10" s="247"/>
      <c r="G10" s="242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50"/>
      <c r="S10" s="351" t="s">
        <v>21</v>
      </c>
      <c r="T10" s="246"/>
      <c r="U10" s="246"/>
      <c r="V10" s="247"/>
      <c r="W10" s="241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3"/>
      <c r="AK10" s="88">
        <v>3</v>
      </c>
      <c r="AL10" s="114"/>
      <c r="AM10" s="76"/>
      <c r="AN10" s="72"/>
      <c r="AO10" s="53"/>
      <c r="AP10" s="73"/>
      <c r="AQ10" s="77"/>
      <c r="AR10" s="55"/>
      <c r="AS10" s="12">
        <f t="shared" si="0"/>
        <v>123</v>
      </c>
      <c r="AT10" s="75"/>
      <c r="AU10" s="107" t="s">
        <v>60</v>
      </c>
      <c r="AV10" s="97"/>
      <c r="AW10" s="76"/>
      <c r="AX10" s="105"/>
      <c r="AY10" s="68"/>
      <c r="BD10" s="6"/>
      <c r="BE10" s="4"/>
      <c r="BF10" s="4"/>
      <c r="BG10" s="6"/>
      <c r="BH10" s="6"/>
      <c r="HV10" s="1" t="str">
        <f t="shared" si="1"/>
        <v>　</v>
      </c>
      <c r="HW10" s="1" t="str">
        <f t="shared" si="2"/>
        <v xml:space="preserve"> </v>
      </c>
      <c r="HX10" s="7" t="e">
        <f>IF(#REF! ="","",#REF!)</f>
        <v>#REF!</v>
      </c>
      <c r="HY10" s="7" t="str">
        <f t="shared" si="3"/>
        <v/>
      </c>
    </row>
    <row r="11" spans="2:233" ht="33" customHeight="1">
      <c r="B11" s="337" t="s">
        <v>22</v>
      </c>
      <c r="C11" s="338"/>
      <c r="D11" s="338"/>
      <c r="E11" s="338"/>
      <c r="F11" s="339"/>
      <c r="G11" s="248" t="s">
        <v>23</v>
      </c>
      <c r="H11" s="248"/>
      <c r="I11" s="81" t="s">
        <v>24</v>
      </c>
      <c r="J11" s="248" t="s">
        <v>9</v>
      </c>
      <c r="K11" s="248"/>
      <c r="L11" s="81" t="s">
        <v>25</v>
      </c>
      <c r="M11" s="252"/>
      <c r="N11" s="252"/>
      <c r="O11" s="252"/>
      <c r="P11" s="252"/>
      <c r="Q11" s="252"/>
      <c r="R11" s="252"/>
      <c r="S11" s="252"/>
      <c r="T11" s="252"/>
      <c r="U11" s="343" t="s">
        <v>26</v>
      </c>
      <c r="V11" s="344"/>
      <c r="W11" s="352" t="s">
        <v>27</v>
      </c>
      <c r="X11" s="343"/>
      <c r="Y11" s="343"/>
      <c r="Z11" s="353"/>
      <c r="AA11" s="154"/>
      <c r="AB11" s="155"/>
      <c r="AC11" s="155"/>
      <c r="AD11" s="155"/>
      <c r="AE11" s="155"/>
      <c r="AF11" s="155"/>
      <c r="AG11" s="155"/>
      <c r="AH11" s="155"/>
      <c r="AI11" s="156"/>
      <c r="AK11" s="88">
        <v>4</v>
      </c>
      <c r="AL11" s="114"/>
      <c r="AM11" s="76"/>
      <c r="AN11" s="72"/>
      <c r="AO11" s="53"/>
      <c r="AP11" s="73"/>
      <c r="AQ11" s="77"/>
      <c r="AR11" s="55"/>
      <c r="AS11" s="12">
        <f t="shared" si="0"/>
        <v>123</v>
      </c>
      <c r="AT11" s="75"/>
      <c r="AU11" s="107" t="s">
        <v>60</v>
      </c>
      <c r="AV11" s="97"/>
      <c r="AW11" s="76"/>
      <c r="AX11" s="107"/>
      <c r="AY11" s="67"/>
      <c r="BD11" s="6"/>
      <c r="BE11" s="4"/>
      <c r="BF11" s="4"/>
      <c r="BG11" s="6"/>
      <c r="BH11" s="6"/>
      <c r="HV11" s="1" t="str">
        <f t="shared" si="1"/>
        <v>　</v>
      </c>
      <c r="HW11" s="1" t="str">
        <f t="shared" si="2"/>
        <v xml:space="preserve"> </v>
      </c>
      <c r="HX11" s="7" t="e">
        <f>IF(#REF! ="","",#REF!)</f>
        <v>#REF!</v>
      </c>
      <c r="HY11" s="7" t="str">
        <f t="shared" si="3"/>
        <v/>
      </c>
    </row>
    <row r="12" spans="2:233" ht="33" customHeight="1" thickBot="1">
      <c r="B12" s="82" t="s">
        <v>10</v>
      </c>
      <c r="C12" s="254"/>
      <c r="D12" s="254"/>
      <c r="E12" s="254"/>
      <c r="F12" s="254"/>
      <c r="G12" s="340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2"/>
      <c r="W12" s="354" t="s">
        <v>28</v>
      </c>
      <c r="X12" s="355"/>
      <c r="Y12" s="355"/>
      <c r="Z12" s="356"/>
      <c r="AA12" s="174"/>
      <c r="AB12" s="175"/>
      <c r="AC12" s="175"/>
      <c r="AD12" s="175"/>
      <c r="AE12" s="175"/>
      <c r="AF12" s="175"/>
      <c r="AG12" s="175"/>
      <c r="AH12" s="175"/>
      <c r="AI12" s="176"/>
      <c r="AK12" s="88">
        <v>5</v>
      </c>
      <c r="AL12" s="114"/>
      <c r="AM12" s="76"/>
      <c r="AN12" s="72"/>
      <c r="AO12" s="53"/>
      <c r="AP12" s="73"/>
      <c r="AQ12" s="77"/>
      <c r="AR12" s="55"/>
      <c r="AS12" s="12">
        <f t="shared" si="0"/>
        <v>123</v>
      </c>
      <c r="AT12" s="75"/>
      <c r="AU12" s="107" t="s">
        <v>60</v>
      </c>
      <c r="AV12" s="97"/>
      <c r="AW12" s="76"/>
      <c r="AX12" s="107"/>
      <c r="AY12" s="67"/>
      <c r="BD12" s="6"/>
      <c r="BE12" s="4"/>
      <c r="BF12" s="4"/>
      <c r="BG12" s="6"/>
      <c r="BH12" s="6"/>
      <c r="HV12" s="1" t="str">
        <f t="shared" si="1"/>
        <v>　</v>
      </c>
      <c r="HW12" s="1" t="str">
        <f t="shared" si="2"/>
        <v xml:space="preserve"> </v>
      </c>
      <c r="HX12" s="7" t="e">
        <f>IF(#REF! ="","",#REF!)</f>
        <v>#REF!</v>
      </c>
      <c r="HY12" s="7" t="str">
        <f t="shared" si="3"/>
        <v/>
      </c>
    </row>
    <row r="13" spans="2:233" ht="33" customHeight="1" thickBot="1">
      <c r="B13" s="327" t="s">
        <v>11</v>
      </c>
      <c r="C13" s="328"/>
      <c r="D13" s="328"/>
      <c r="E13" s="328"/>
      <c r="F13" s="328"/>
      <c r="G13" s="328"/>
      <c r="H13" s="291"/>
      <c r="I13" s="292"/>
      <c r="J13" s="346" t="s">
        <v>44</v>
      </c>
      <c r="K13" s="166" t="s">
        <v>12</v>
      </c>
      <c r="L13" s="166"/>
      <c r="M13" s="166"/>
      <c r="N13" s="167"/>
      <c r="O13" s="255" t="s">
        <v>13</v>
      </c>
      <c r="P13" s="166"/>
      <c r="Q13" s="166"/>
      <c r="R13" s="167"/>
      <c r="S13" s="177" t="s">
        <v>40</v>
      </c>
      <c r="T13" s="166"/>
      <c r="U13" s="166"/>
      <c r="V13" s="345"/>
      <c r="W13" s="180" t="s">
        <v>45</v>
      </c>
      <c r="X13" s="166" t="s">
        <v>12</v>
      </c>
      <c r="Y13" s="166"/>
      <c r="Z13" s="166"/>
      <c r="AA13" s="167"/>
      <c r="AB13" s="255" t="s">
        <v>13</v>
      </c>
      <c r="AC13" s="166"/>
      <c r="AD13" s="166"/>
      <c r="AE13" s="167"/>
      <c r="AF13" s="177" t="s">
        <v>40</v>
      </c>
      <c r="AG13" s="166"/>
      <c r="AH13" s="166"/>
      <c r="AI13" s="178"/>
      <c r="AK13" s="88">
        <v>6</v>
      </c>
      <c r="AL13" s="114"/>
      <c r="AM13" s="76"/>
      <c r="AN13" s="72"/>
      <c r="AO13" s="53"/>
      <c r="AP13" s="73"/>
      <c r="AQ13" s="77"/>
      <c r="AR13" s="55"/>
      <c r="AS13" s="12">
        <f>DATEDIF(AR13,$AQ$35,"Y")</f>
        <v>123</v>
      </c>
      <c r="AT13" s="75"/>
      <c r="AU13" s="107" t="s">
        <v>60</v>
      </c>
      <c r="AV13" s="97"/>
      <c r="AW13" s="76"/>
      <c r="AX13" s="105"/>
      <c r="AY13" s="68"/>
      <c r="BD13" s="6"/>
      <c r="BE13" s="4"/>
      <c r="BF13" s="4"/>
      <c r="BG13" s="6"/>
      <c r="BH13" s="6"/>
      <c r="HU13" s="4"/>
      <c r="HV13" s="1" t="str">
        <f t="shared" si="1"/>
        <v>　</v>
      </c>
      <c r="HW13" s="1" t="str">
        <f t="shared" si="2"/>
        <v xml:space="preserve"> </v>
      </c>
      <c r="HX13" s="7" t="e">
        <f>IF(#REF! ="","",#REF!)</f>
        <v>#REF!</v>
      </c>
      <c r="HY13" s="7" t="str">
        <f t="shared" si="3"/>
        <v/>
      </c>
    </row>
    <row r="14" spans="2:233" ht="33" customHeight="1" thickTop="1">
      <c r="B14" s="329"/>
      <c r="C14" s="330"/>
      <c r="D14" s="330"/>
      <c r="E14" s="330"/>
      <c r="F14" s="330"/>
      <c r="G14" s="330"/>
      <c r="H14" s="333" t="s">
        <v>42</v>
      </c>
      <c r="I14" s="334"/>
      <c r="J14" s="347"/>
      <c r="K14" s="335"/>
      <c r="L14" s="335"/>
      <c r="M14" s="335"/>
      <c r="N14" s="336"/>
      <c r="O14" s="157"/>
      <c r="P14" s="158"/>
      <c r="Q14" s="158"/>
      <c r="R14" s="179"/>
      <c r="S14" s="157"/>
      <c r="T14" s="158"/>
      <c r="U14" s="158"/>
      <c r="V14" s="253"/>
      <c r="W14" s="181"/>
      <c r="X14" s="335"/>
      <c r="Y14" s="158"/>
      <c r="Z14" s="158"/>
      <c r="AA14" s="179"/>
      <c r="AB14" s="157"/>
      <c r="AC14" s="158"/>
      <c r="AD14" s="158"/>
      <c r="AE14" s="179"/>
      <c r="AF14" s="157"/>
      <c r="AG14" s="158"/>
      <c r="AH14" s="158"/>
      <c r="AI14" s="159"/>
      <c r="AK14" s="88">
        <v>7</v>
      </c>
      <c r="AL14" s="114"/>
      <c r="AM14" s="76"/>
      <c r="AN14" s="72"/>
      <c r="AO14" s="53"/>
      <c r="AP14" s="73"/>
      <c r="AQ14" s="77"/>
      <c r="AR14" s="55"/>
      <c r="AS14" s="12">
        <f t="shared" si="0"/>
        <v>123</v>
      </c>
      <c r="AT14" s="75"/>
      <c r="AU14" s="107" t="s">
        <v>60</v>
      </c>
      <c r="AV14" s="97"/>
      <c r="AW14" s="76"/>
      <c r="AX14" s="105"/>
      <c r="AY14" s="68"/>
      <c r="BD14" s="6"/>
      <c r="BE14" s="4"/>
      <c r="BF14" s="4"/>
      <c r="BG14" s="6"/>
      <c r="BH14" s="6"/>
      <c r="HV14" s="1" t="str">
        <f t="shared" si="1"/>
        <v>　</v>
      </c>
      <c r="HW14" s="1" t="str">
        <f t="shared" si="2"/>
        <v xml:space="preserve"> </v>
      </c>
      <c r="HX14" s="7" t="e">
        <f>IF(#REF! ="","",#REF!)</f>
        <v>#REF!</v>
      </c>
      <c r="HY14" s="7" t="str">
        <f t="shared" si="3"/>
        <v/>
      </c>
    </row>
    <row r="15" spans="2:233" ht="33" customHeight="1" thickBot="1">
      <c r="B15" s="331"/>
      <c r="C15" s="332"/>
      <c r="D15" s="332"/>
      <c r="E15" s="332"/>
      <c r="F15" s="332"/>
      <c r="G15" s="332"/>
      <c r="H15" s="293" t="s">
        <v>43</v>
      </c>
      <c r="I15" s="294"/>
      <c r="J15" s="348"/>
      <c r="K15" s="295"/>
      <c r="L15" s="295"/>
      <c r="M15" s="295"/>
      <c r="N15" s="304"/>
      <c r="O15" s="183"/>
      <c r="P15" s="184"/>
      <c r="Q15" s="184"/>
      <c r="R15" s="185"/>
      <c r="S15" s="183"/>
      <c r="T15" s="184"/>
      <c r="U15" s="184"/>
      <c r="V15" s="186"/>
      <c r="W15" s="182"/>
      <c r="X15" s="295"/>
      <c r="Y15" s="184"/>
      <c r="Z15" s="184"/>
      <c r="AA15" s="185"/>
      <c r="AB15" s="183"/>
      <c r="AC15" s="184"/>
      <c r="AD15" s="184"/>
      <c r="AE15" s="185"/>
      <c r="AF15" s="183"/>
      <c r="AG15" s="184"/>
      <c r="AH15" s="184"/>
      <c r="AI15" s="274"/>
      <c r="AK15" s="88">
        <v>8</v>
      </c>
      <c r="AL15" s="114"/>
      <c r="AM15" s="76"/>
      <c r="AN15" s="72"/>
      <c r="AO15" s="53"/>
      <c r="AP15" s="73"/>
      <c r="AQ15" s="77"/>
      <c r="AR15" s="55"/>
      <c r="AS15" s="12">
        <f>DATEDIF(AR15,$AQ$35,"Y")</f>
        <v>123</v>
      </c>
      <c r="AT15" s="75"/>
      <c r="AU15" s="107" t="s">
        <v>60</v>
      </c>
      <c r="AV15" s="97"/>
      <c r="AW15" s="76"/>
      <c r="AX15" s="105"/>
      <c r="AY15" s="68"/>
      <c r="BD15" s="6"/>
      <c r="BE15" s="4"/>
      <c r="BF15" s="4"/>
      <c r="BG15" s="6"/>
      <c r="BH15" s="6"/>
      <c r="HV15" s="1" t="str">
        <f t="shared" si="1"/>
        <v>　</v>
      </c>
      <c r="HW15" s="1" t="str">
        <f t="shared" si="2"/>
        <v xml:space="preserve"> </v>
      </c>
      <c r="HX15" s="7" t="e">
        <f>IF(#REF! ="","",#REF!)</f>
        <v>#REF!</v>
      </c>
      <c r="HY15" s="7" t="str">
        <f t="shared" si="3"/>
        <v/>
      </c>
    </row>
    <row r="16" spans="2:233" ht="33" customHeight="1" thickBot="1">
      <c r="B16" s="146" t="s">
        <v>94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8"/>
      <c r="AK16" s="88">
        <v>9</v>
      </c>
      <c r="AL16" s="114"/>
      <c r="AM16" s="76"/>
      <c r="AN16" s="72"/>
      <c r="AO16" s="53"/>
      <c r="AP16" s="73"/>
      <c r="AQ16" s="77"/>
      <c r="AR16" s="55"/>
      <c r="AS16" s="12">
        <f t="shared" si="0"/>
        <v>123</v>
      </c>
      <c r="AT16" s="75"/>
      <c r="AU16" s="107" t="s">
        <v>60</v>
      </c>
      <c r="AV16" s="97"/>
      <c r="AW16" s="76"/>
      <c r="AX16" s="105"/>
      <c r="AY16" s="68"/>
      <c r="BD16" s="6"/>
      <c r="BE16" s="4"/>
      <c r="BF16" s="4"/>
      <c r="BG16" s="6"/>
      <c r="BH16" s="6"/>
      <c r="HV16" s="1" t="str">
        <f t="shared" si="1"/>
        <v>　</v>
      </c>
      <c r="HW16" s="1" t="str">
        <f t="shared" si="2"/>
        <v xml:space="preserve"> </v>
      </c>
      <c r="HX16" s="7" t="e">
        <f>IF(#REF! ="","",#REF!)</f>
        <v>#REF!</v>
      </c>
      <c r="HY16" s="7" t="str">
        <f t="shared" si="3"/>
        <v/>
      </c>
    </row>
    <row r="17" spans="2:233" ht="33" customHeight="1" thickBot="1">
      <c r="B17" s="149" t="s">
        <v>95</v>
      </c>
      <c r="C17" s="134"/>
      <c r="D17" s="134"/>
      <c r="E17" s="150"/>
      <c r="F17" s="151" t="s">
        <v>83</v>
      </c>
      <c r="G17" s="152"/>
      <c r="H17" s="152"/>
      <c r="I17" s="152"/>
      <c r="J17" s="152"/>
      <c r="K17" s="153"/>
      <c r="L17" s="151" t="s">
        <v>84</v>
      </c>
      <c r="M17" s="152"/>
      <c r="N17" s="152"/>
      <c r="O17" s="152"/>
      <c r="P17" s="152"/>
      <c r="Q17" s="153"/>
      <c r="R17" s="130" t="s">
        <v>85</v>
      </c>
      <c r="S17" s="131"/>
      <c r="T17" s="131"/>
      <c r="U17" s="132"/>
      <c r="V17" s="133" t="s">
        <v>86</v>
      </c>
      <c r="W17" s="134"/>
      <c r="X17" s="134"/>
      <c r="Y17" s="134"/>
      <c r="Z17" s="134"/>
      <c r="AA17" s="135"/>
      <c r="AB17" s="136" t="s">
        <v>87</v>
      </c>
      <c r="AC17" s="137"/>
      <c r="AD17" s="137"/>
      <c r="AE17" s="137"/>
      <c r="AF17" s="137"/>
      <c r="AG17" s="137"/>
      <c r="AH17" s="137"/>
      <c r="AI17" s="138"/>
      <c r="AK17" s="88">
        <v>10</v>
      </c>
      <c r="AL17" s="114"/>
      <c r="AM17" s="76"/>
      <c r="AN17" s="72"/>
      <c r="AO17" s="53"/>
      <c r="AP17" s="73"/>
      <c r="AQ17" s="77"/>
      <c r="AR17" s="55"/>
      <c r="AS17" s="12">
        <f t="shared" si="0"/>
        <v>123</v>
      </c>
      <c r="AT17" s="75"/>
      <c r="AU17" s="107" t="s">
        <v>60</v>
      </c>
      <c r="AV17" s="97"/>
      <c r="AW17" s="76"/>
      <c r="AX17" s="105"/>
      <c r="AY17" s="68"/>
      <c r="BD17" s="6"/>
      <c r="BE17" s="4"/>
      <c r="BF17" s="4"/>
      <c r="BG17" s="6"/>
      <c r="BH17" s="6"/>
      <c r="HV17" s="1" t="str">
        <f t="shared" si="1"/>
        <v>　</v>
      </c>
      <c r="HW17" s="1" t="str">
        <f t="shared" si="2"/>
        <v xml:space="preserve"> </v>
      </c>
      <c r="HX17" s="7" t="e">
        <f>IF(#REF! ="","",#REF!)</f>
        <v>#REF!</v>
      </c>
      <c r="HY17" s="7" t="str">
        <f t="shared" si="3"/>
        <v/>
      </c>
    </row>
    <row r="18" spans="2:233" ht="33" customHeight="1" thickTop="1">
      <c r="B18" s="360" t="s">
        <v>88</v>
      </c>
      <c r="C18" s="361"/>
      <c r="D18" s="361"/>
      <c r="E18" s="362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60" t="s">
        <v>69</v>
      </c>
      <c r="AC18" s="161"/>
      <c r="AD18" s="161"/>
      <c r="AE18" s="161"/>
      <c r="AF18" s="161"/>
      <c r="AG18" s="161"/>
      <c r="AH18" s="161"/>
      <c r="AI18" s="162"/>
      <c r="AJ18" s="34"/>
      <c r="AK18" s="88">
        <v>11</v>
      </c>
      <c r="AL18" s="114"/>
      <c r="AM18" s="76"/>
      <c r="AN18" s="72"/>
      <c r="AO18" s="53"/>
      <c r="AP18" s="73"/>
      <c r="AQ18" s="77"/>
      <c r="AR18" s="55"/>
      <c r="AS18" s="12">
        <f t="shared" si="0"/>
        <v>123</v>
      </c>
      <c r="AT18" s="75"/>
      <c r="AU18" s="107" t="s">
        <v>60</v>
      </c>
      <c r="AV18" s="97"/>
      <c r="AW18" s="76"/>
      <c r="AX18" s="105"/>
      <c r="AY18" s="68"/>
      <c r="BD18" s="6"/>
      <c r="BE18" s="4"/>
      <c r="BF18" s="4"/>
      <c r="BG18" s="6"/>
      <c r="BH18" s="6"/>
      <c r="HV18" s="1" t="str">
        <f t="shared" si="1"/>
        <v>　</v>
      </c>
      <c r="HW18" s="1" t="str">
        <f t="shared" si="2"/>
        <v xml:space="preserve"> </v>
      </c>
      <c r="HX18" s="7" t="e">
        <f>IF(#REF! ="","",#REF!)</f>
        <v>#REF!</v>
      </c>
      <c r="HY18" s="7" t="str">
        <f t="shared" si="3"/>
        <v/>
      </c>
    </row>
    <row r="19" spans="2:233" ht="33" customHeight="1">
      <c r="B19" s="275"/>
      <c r="C19" s="276"/>
      <c r="D19" s="276"/>
      <c r="E19" s="277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3" t="s">
        <v>70</v>
      </c>
      <c r="AC19" s="144"/>
      <c r="AD19" s="144"/>
      <c r="AE19" s="144"/>
      <c r="AF19" s="144"/>
      <c r="AG19" s="144"/>
      <c r="AH19" s="144"/>
      <c r="AI19" s="145"/>
      <c r="AK19" s="88">
        <v>12</v>
      </c>
      <c r="AL19" s="114"/>
      <c r="AM19" s="76"/>
      <c r="AN19" s="72"/>
      <c r="AO19" s="53"/>
      <c r="AP19" s="73"/>
      <c r="AQ19" s="77"/>
      <c r="AR19" s="55"/>
      <c r="AS19" s="12">
        <f t="shared" si="0"/>
        <v>123</v>
      </c>
      <c r="AT19" s="75"/>
      <c r="AU19" s="107" t="s">
        <v>60</v>
      </c>
      <c r="AV19" s="97"/>
      <c r="AW19" s="76"/>
      <c r="AX19" s="105"/>
      <c r="AY19" s="68"/>
      <c r="BD19" s="6"/>
      <c r="BE19" s="4"/>
      <c r="BF19" s="4"/>
      <c r="BG19" s="6"/>
      <c r="BH19" s="6"/>
      <c r="HV19" s="1" t="str">
        <f t="shared" si="1"/>
        <v>　</v>
      </c>
      <c r="HW19" s="1" t="str">
        <f t="shared" si="2"/>
        <v xml:space="preserve"> </v>
      </c>
      <c r="HX19" s="7" t="e">
        <f>IF(#REF! ="","",#REF!)</f>
        <v>#REF!</v>
      </c>
      <c r="HY19" s="7" t="str">
        <f t="shared" si="3"/>
        <v/>
      </c>
    </row>
    <row r="20" spans="2:233" ht="33" customHeight="1">
      <c r="B20" s="163"/>
      <c r="C20" s="363"/>
      <c r="D20" s="363"/>
      <c r="E20" s="364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3" t="s">
        <v>69</v>
      </c>
      <c r="AC20" s="144"/>
      <c r="AD20" s="144"/>
      <c r="AE20" s="144"/>
      <c r="AF20" s="144"/>
      <c r="AG20" s="144"/>
      <c r="AH20" s="144"/>
      <c r="AI20" s="145"/>
      <c r="AK20" s="88">
        <v>13</v>
      </c>
      <c r="AL20" s="114"/>
      <c r="AM20" s="76"/>
      <c r="AN20" s="72"/>
      <c r="AO20" s="53"/>
      <c r="AP20" s="73"/>
      <c r="AQ20" s="77"/>
      <c r="AR20" s="55"/>
      <c r="AS20" s="12">
        <f t="shared" si="0"/>
        <v>123</v>
      </c>
      <c r="AT20" s="75"/>
      <c r="AU20" s="107" t="s">
        <v>60</v>
      </c>
      <c r="AV20" s="97"/>
      <c r="AW20" s="76"/>
      <c r="AX20" s="105"/>
      <c r="AY20" s="68"/>
      <c r="BD20" s="6"/>
      <c r="BE20" s="4"/>
      <c r="BF20" s="4"/>
      <c r="BG20" s="6"/>
      <c r="BH20" s="6"/>
      <c r="HV20" s="1" t="str">
        <f t="shared" si="1"/>
        <v>　</v>
      </c>
      <c r="HW20" s="1" t="str">
        <f t="shared" si="2"/>
        <v xml:space="preserve"> </v>
      </c>
      <c r="HX20" s="7" t="e">
        <f>IF(#REF! ="","",#REF!)</f>
        <v>#REF!</v>
      </c>
      <c r="HY20" s="7" t="str">
        <f t="shared" si="3"/>
        <v/>
      </c>
    </row>
    <row r="21" spans="2:233" ht="33" customHeight="1">
      <c r="B21" s="357"/>
      <c r="C21" s="358"/>
      <c r="D21" s="358"/>
      <c r="E21" s="35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3" t="s">
        <v>70</v>
      </c>
      <c r="AC21" s="144"/>
      <c r="AD21" s="144"/>
      <c r="AE21" s="144"/>
      <c r="AF21" s="144"/>
      <c r="AG21" s="144"/>
      <c r="AH21" s="144"/>
      <c r="AI21" s="145"/>
      <c r="AK21" s="88">
        <v>14</v>
      </c>
      <c r="AL21" s="114"/>
      <c r="AM21" s="76"/>
      <c r="AN21" s="72"/>
      <c r="AO21" s="53"/>
      <c r="AP21" s="73"/>
      <c r="AQ21" s="77"/>
      <c r="AR21" s="55"/>
      <c r="AS21" s="12">
        <f t="shared" si="0"/>
        <v>123</v>
      </c>
      <c r="AT21" s="75"/>
      <c r="AU21" s="107" t="s">
        <v>60</v>
      </c>
      <c r="AV21" s="97"/>
      <c r="AW21" s="76"/>
      <c r="AX21" s="105"/>
      <c r="AY21" s="68"/>
      <c r="BD21" s="6"/>
      <c r="BE21" s="4"/>
      <c r="BF21" s="4"/>
      <c r="BG21" s="6"/>
      <c r="BH21" s="6"/>
      <c r="HX21" s="7"/>
      <c r="HY21" s="7"/>
    </row>
    <row r="22" spans="2:233" ht="33" customHeight="1">
      <c r="B22" s="163"/>
      <c r="C22" s="363"/>
      <c r="D22" s="363"/>
      <c r="E22" s="364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3" t="s">
        <v>69</v>
      </c>
      <c r="AC22" s="144"/>
      <c r="AD22" s="144"/>
      <c r="AE22" s="144"/>
      <c r="AF22" s="144"/>
      <c r="AG22" s="144"/>
      <c r="AH22" s="144"/>
      <c r="AI22" s="145"/>
      <c r="AK22" s="88">
        <v>15</v>
      </c>
      <c r="AL22" s="114"/>
      <c r="AM22" s="76"/>
      <c r="AN22" s="76"/>
      <c r="AO22" s="53"/>
      <c r="AP22" s="73"/>
      <c r="AQ22" s="77"/>
      <c r="AR22" s="55"/>
      <c r="AS22" s="12">
        <f t="shared" si="0"/>
        <v>123</v>
      </c>
      <c r="AT22" s="75"/>
      <c r="AU22" s="107" t="s">
        <v>60</v>
      </c>
      <c r="AV22" s="98"/>
      <c r="AW22" s="76"/>
      <c r="AX22" s="105"/>
      <c r="AY22" s="68"/>
      <c r="BD22" s="6"/>
      <c r="BE22" s="4"/>
      <c r="BF22" s="4"/>
      <c r="BG22" s="6"/>
      <c r="BH22" s="6"/>
      <c r="HX22" s="7"/>
      <c r="HY22" s="7"/>
    </row>
    <row r="23" spans="2:233" ht="33" customHeight="1">
      <c r="B23" s="357"/>
      <c r="C23" s="358"/>
      <c r="D23" s="358"/>
      <c r="E23" s="35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 t="s">
        <v>70</v>
      </c>
      <c r="AC23" s="144"/>
      <c r="AD23" s="144"/>
      <c r="AE23" s="144"/>
      <c r="AF23" s="144"/>
      <c r="AG23" s="144"/>
      <c r="AH23" s="144"/>
      <c r="AI23" s="145"/>
      <c r="AK23" s="88">
        <v>16</v>
      </c>
      <c r="AL23" s="121"/>
      <c r="AM23" s="78"/>
      <c r="AN23" s="79"/>
      <c r="AO23" s="53"/>
      <c r="AP23" s="73"/>
      <c r="AQ23" s="77"/>
      <c r="AR23" s="55"/>
      <c r="AS23" s="12">
        <f t="shared" si="0"/>
        <v>123</v>
      </c>
      <c r="AT23" s="75"/>
      <c r="AU23" s="107" t="s">
        <v>60</v>
      </c>
      <c r="AV23" s="99"/>
      <c r="AW23" s="76"/>
      <c r="AX23" s="105"/>
      <c r="AY23" s="68"/>
      <c r="BD23" s="6"/>
      <c r="BE23" s="4"/>
      <c r="BF23" s="4"/>
      <c r="BG23" s="6"/>
      <c r="BH23" s="6"/>
      <c r="HX23" s="7"/>
      <c r="HY23" s="7"/>
    </row>
    <row r="24" spans="2:233" ht="33" customHeight="1">
      <c r="B24" s="163"/>
      <c r="C24" s="363"/>
      <c r="D24" s="363"/>
      <c r="E24" s="364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3" t="s">
        <v>69</v>
      </c>
      <c r="AC24" s="144"/>
      <c r="AD24" s="144"/>
      <c r="AE24" s="144"/>
      <c r="AF24" s="144"/>
      <c r="AG24" s="144"/>
      <c r="AH24" s="144"/>
      <c r="AI24" s="145"/>
      <c r="AK24" s="88">
        <v>17</v>
      </c>
      <c r="AL24" s="114"/>
      <c r="AM24" s="76"/>
      <c r="AN24" s="72"/>
      <c r="AO24" s="53"/>
      <c r="AP24" s="73"/>
      <c r="AQ24" s="77"/>
      <c r="AR24" s="55"/>
      <c r="AS24" s="12">
        <f t="shared" si="0"/>
        <v>123</v>
      </c>
      <c r="AT24" s="75"/>
      <c r="AU24" s="107" t="s">
        <v>60</v>
      </c>
      <c r="AV24" s="97"/>
      <c r="AW24" s="76"/>
      <c r="AX24" s="105"/>
      <c r="AY24" s="68"/>
      <c r="BD24" s="6"/>
      <c r="BE24" s="4"/>
      <c r="BF24" s="4"/>
      <c r="BG24" s="6"/>
      <c r="BH24" s="6"/>
      <c r="HX24" s="7"/>
      <c r="HY24" s="7"/>
    </row>
    <row r="25" spans="2:233" ht="33" customHeight="1">
      <c r="B25" s="357"/>
      <c r="C25" s="358"/>
      <c r="D25" s="358"/>
      <c r="E25" s="35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3" t="s">
        <v>70</v>
      </c>
      <c r="AC25" s="144"/>
      <c r="AD25" s="144"/>
      <c r="AE25" s="144"/>
      <c r="AF25" s="144"/>
      <c r="AG25" s="144"/>
      <c r="AH25" s="144"/>
      <c r="AI25" s="145"/>
      <c r="AK25" s="88">
        <v>18</v>
      </c>
      <c r="AL25" s="114"/>
      <c r="AM25" s="76"/>
      <c r="AN25" s="72"/>
      <c r="AO25" s="53"/>
      <c r="AP25" s="73"/>
      <c r="AQ25" s="77"/>
      <c r="AR25" s="55"/>
      <c r="AS25" s="12">
        <f t="shared" si="0"/>
        <v>123</v>
      </c>
      <c r="AT25" s="75"/>
      <c r="AU25" s="107" t="s">
        <v>60</v>
      </c>
      <c r="AV25" s="97"/>
      <c r="AW25" s="76"/>
      <c r="AX25" s="105"/>
      <c r="AY25" s="68"/>
      <c r="HX25" s="7"/>
      <c r="HY25" s="7"/>
    </row>
    <row r="26" spans="2:233" ht="33" customHeight="1">
      <c r="B26" s="194"/>
      <c r="C26" s="195"/>
      <c r="D26" s="195"/>
      <c r="E26" s="195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49" t="s">
        <v>69</v>
      </c>
      <c r="AC26" s="250"/>
      <c r="AD26" s="250"/>
      <c r="AE26" s="250"/>
      <c r="AF26" s="250"/>
      <c r="AG26" s="250"/>
      <c r="AH26" s="250"/>
      <c r="AI26" s="251"/>
      <c r="AK26" s="88">
        <v>19</v>
      </c>
      <c r="AL26" s="114"/>
      <c r="AM26" s="76"/>
      <c r="AN26" s="72"/>
      <c r="AO26" s="53"/>
      <c r="AP26" s="73"/>
      <c r="AQ26" s="77"/>
      <c r="AR26" s="55"/>
      <c r="AS26" s="12">
        <f t="shared" si="0"/>
        <v>123</v>
      </c>
      <c r="AT26" s="75"/>
      <c r="AU26" s="107" t="s">
        <v>60</v>
      </c>
      <c r="AV26" s="97"/>
      <c r="AW26" s="76"/>
      <c r="AX26" s="105"/>
      <c r="AY26" s="68"/>
      <c r="HX26" s="7"/>
      <c r="HY26" s="7"/>
    </row>
    <row r="27" spans="2:233" ht="33" customHeight="1" thickBot="1">
      <c r="B27" s="196"/>
      <c r="C27" s="197"/>
      <c r="D27" s="197"/>
      <c r="E27" s="197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8" t="s">
        <v>70</v>
      </c>
      <c r="AC27" s="219"/>
      <c r="AD27" s="219"/>
      <c r="AE27" s="219"/>
      <c r="AF27" s="219"/>
      <c r="AG27" s="219"/>
      <c r="AH27" s="219"/>
      <c r="AI27" s="220"/>
      <c r="AK27" s="89">
        <v>20</v>
      </c>
      <c r="AL27" s="115"/>
      <c r="AM27" s="80"/>
      <c r="AN27" s="80"/>
      <c r="AO27" s="56"/>
      <c r="AP27" s="92"/>
      <c r="AQ27" s="93"/>
      <c r="AR27" s="94"/>
      <c r="AS27" s="95">
        <f>DATEDIF(AR27,$AQ$35,"Y")</f>
        <v>123</v>
      </c>
      <c r="AT27" s="96"/>
      <c r="AU27" s="104" t="s">
        <v>61</v>
      </c>
      <c r="AV27" s="100"/>
      <c r="AW27" s="80"/>
      <c r="AX27" s="104"/>
      <c r="AY27" s="69"/>
      <c r="HX27" s="7"/>
      <c r="HY27" s="7"/>
    </row>
    <row r="28" spans="2:233" ht="5.25" customHeight="1" thickBot="1">
      <c r="B28" s="35"/>
      <c r="C28" s="35"/>
      <c r="D28" s="35"/>
      <c r="E28" s="35"/>
      <c r="F28" s="35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90"/>
      <c r="AL28" s="90"/>
      <c r="AM28" s="9"/>
      <c r="AN28" s="9"/>
      <c r="AO28" s="57"/>
      <c r="AP28" s="9"/>
      <c r="AQ28" s="9"/>
      <c r="AR28" s="9"/>
      <c r="AS28" s="5"/>
      <c r="AT28" s="9"/>
      <c r="AU28" s="9"/>
      <c r="AV28" s="9"/>
      <c r="AW28" s="9"/>
      <c r="AX28" s="9"/>
      <c r="AY28" s="70"/>
      <c r="HX28" s="7"/>
      <c r="HY28" s="7"/>
    </row>
    <row r="29" spans="2:233" ht="26.25" customHeight="1" thickBot="1">
      <c r="B29" s="198" t="s">
        <v>47</v>
      </c>
      <c r="C29" s="199"/>
      <c r="D29" s="207" t="s">
        <v>49</v>
      </c>
      <c r="E29" s="208"/>
      <c r="F29" s="208"/>
      <c r="G29" s="209"/>
      <c r="H29" s="189" t="s">
        <v>50</v>
      </c>
      <c r="I29" s="189"/>
      <c r="J29" s="189"/>
      <c r="K29" s="189"/>
      <c r="L29" s="189"/>
      <c r="M29" s="189"/>
      <c r="N29" s="193"/>
      <c r="O29" s="189" t="s">
        <v>51</v>
      </c>
      <c r="P29" s="189"/>
      <c r="Q29" s="189"/>
      <c r="R29" s="189"/>
      <c r="S29" s="189"/>
      <c r="T29" s="189"/>
      <c r="U29" s="190"/>
      <c r="V29" s="221" t="s">
        <v>17</v>
      </c>
      <c r="W29" s="189"/>
      <c r="X29" s="189"/>
      <c r="Y29" s="190"/>
      <c r="Z29" s="221" t="s">
        <v>20</v>
      </c>
      <c r="AA29" s="189"/>
      <c r="AB29" s="189"/>
      <c r="AC29" s="189"/>
      <c r="AD29" s="189"/>
      <c r="AE29" s="189"/>
      <c r="AF29" s="193"/>
      <c r="AG29" s="222" t="s">
        <v>18</v>
      </c>
      <c r="AH29" s="189"/>
      <c r="AI29" s="189"/>
      <c r="AJ29" s="189"/>
      <c r="AK29" s="189"/>
      <c r="AL29" s="189"/>
      <c r="AM29" s="223"/>
      <c r="AN29" s="21"/>
      <c r="AO29" s="58"/>
      <c r="AZ29" s="2"/>
      <c r="BA29" s="2"/>
      <c r="BB29" s="2"/>
      <c r="BC29" s="2"/>
      <c r="BD29" s="2"/>
      <c r="BE29"/>
      <c r="HW29" s="7"/>
      <c r="HX29" s="7"/>
    </row>
    <row r="30" spans="2:233" ht="25.5" customHeight="1" thickTop="1">
      <c r="B30" s="200"/>
      <c r="C30" s="201"/>
      <c r="D30" s="275"/>
      <c r="E30" s="276"/>
      <c r="F30" s="276"/>
      <c r="G30" s="277"/>
      <c r="H30" s="261"/>
      <c r="I30" s="262"/>
      <c r="J30" s="262"/>
      <c r="K30" s="262"/>
      <c r="L30" s="262"/>
      <c r="M30" s="262"/>
      <c r="N30" s="263"/>
      <c r="O30" s="191"/>
      <c r="P30" s="191"/>
      <c r="Q30" s="191"/>
      <c r="R30" s="191"/>
      <c r="S30" s="191"/>
      <c r="T30" s="191"/>
      <c r="U30" s="192"/>
      <c r="V30" s="224"/>
      <c r="W30" s="225"/>
      <c r="X30" s="225"/>
      <c r="Y30" s="36" t="s">
        <v>19</v>
      </c>
      <c r="Z30" s="233"/>
      <c r="AA30" s="234"/>
      <c r="AB30" s="234"/>
      <c r="AC30" s="234"/>
      <c r="AD30" s="234"/>
      <c r="AE30" s="234"/>
      <c r="AF30" s="235"/>
      <c r="AG30" s="267"/>
      <c r="AH30" s="191"/>
      <c r="AI30" s="191"/>
      <c r="AJ30" s="191"/>
      <c r="AK30" s="191"/>
      <c r="AL30" s="191"/>
      <c r="AM30" s="268"/>
      <c r="AN30" s="22"/>
      <c r="AO30" s="58"/>
      <c r="AP30" s="273" t="s">
        <v>57</v>
      </c>
      <c r="AQ30" s="273"/>
      <c r="AR30" s="273"/>
      <c r="AS30" s="273"/>
      <c r="AT30" s="273"/>
      <c r="AU30" s="111"/>
      <c r="AV30" s="83"/>
      <c r="AW30" s="19"/>
      <c r="AX30" s="19"/>
      <c r="AY30" s="19"/>
      <c r="AZ30" s="3"/>
      <c r="BA30"/>
      <c r="BB30" s="240"/>
      <c r="BC30" s="240"/>
      <c r="BD30" s="240"/>
      <c r="HW30" s="7"/>
      <c r="HX30" s="7"/>
    </row>
    <row r="31" spans="2:233" ht="25.5" customHeight="1">
      <c r="B31" s="200"/>
      <c r="C31" s="201"/>
      <c r="D31" s="210"/>
      <c r="E31" s="211"/>
      <c r="F31" s="211"/>
      <c r="G31" s="212"/>
      <c r="H31" s="278"/>
      <c r="I31" s="279"/>
      <c r="J31" s="279"/>
      <c r="K31" s="279"/>
      <c r="L31" s="279"/>
      <c r="M31" s="279"/>
      <c r="N31" s="280"/>
      <c r="O31" s="264"/>
      <c r="P31" s="264"/>
      <c r="Q31" s="264"/>
      <c r="R31" s="264"/>
      <c r="S31" s="264"/>
      <c r="T31" s="264"/>
      <c r="U31" s="265"/>
      <c r="V31" s="269"/>
      <c r="W31" s="270"/>
      <c r="X31" s="270"/>
      <c r="Y31" s="37" t="s">
        <v>19</v>
      </c>
      <c r="Z31" s="271"/>
      <c r="AA31" s="264"/>
      <c r="AB31" s="264"/>
      <c r="AC31" s="264"/>
      <c r="AD31" s="264"/>
      <c r="AE31" s="264"/>
      <c r="AF31" s="272"/>
      <c r="AG31" s="236"/>
      <c r="AH31" s="237"/>
      <c r="AI31" s="237"/>
      <c r="AJ31" s="237"/>
      <c r="AK31" s="237"/>
      <c r="AL31" s="237"/>
      <c r="AM31" s="238"/>
      <c r="AN31" s="58"/>
      <c r="AO31" s="58"/>
      <c r="AP31" s="266" t="s">
        <v>92</v>
      </c>
      <c r="AQ31" s="266"/>
      <c r="AR31" s="59"/>
      <c r="AS31" s="26"/>
      <c r="AW31" s="13"/>
      <c r="AX31" s="13"/>
      <c r="AY31" s="13"/>
      <c r="HW31" s="7"/>
      <c r="HX31" s="7"/>
    </row>
    <row r="32" spans="2:233" ht="25.5" customHeight="1" thickBot="1">
      <c r="B32" s="202"/>
      <c r="C32" s="203"/>
      <c r="D32" s="204"/>
      <c r="E32" s="205"/>
      <c r="F32" s="205"/>
      <c r="G32" s="206"/>
      <c r="H32" s="256"/>
      <c r="I32" s="257"/>
      <c r="J32" s="257"/>
      <c r="K32" s="257"/>
      <c r="L32" s="257"/>
      <c r="M32" s="257"/>
      <c r="N32" s="258"/>
      <c r="O32" s="259"/>
      <c r="P32" s="259"/>
      <c r="Q32" s="259"/>
      <c r="R32" s="259"/>
      <c r="S32" s="259"/>
      <c r="T32" s="259"/>
      <c r="U32" s="260"/>
      <c r="V32" s="226"/>
      <c r="W32" s="227"/>
      <c r="X32" s="227"/>
      <c r="Y32" s="38" t="s">
        <v>19</v>
      </c>
      <c r="Z32" s="228"/>
      <c r="AA32" s="229"/>
      <c r="AB32" s="229"/>
      <c r="AC32" s="229"/>
      <c r="AD32" s="229"/>
      <c r="AE32" s="229"/>
      <c r="AF32" s="230"/>
      <c r="AG32" s="231"/>
      <c r="AH32" s="229"/>
      <c r="AI32" s="229"/>
      <c r="AJ32" s="229"/>
      <c r="AK32" s="229"/>
      <c r="AL32" s="229"/>
      <c r="AM32" s="232"/>
      <c r="AN32" s="23"/>
      <c r="AO32" s="58"/>
      <c r="AP32" s="239"/>
      <c r="AQ32" s="239"/>
      <c r="AR32" s="128" t="s">
        <v>89</v>
      </c>
      <c r="AS32" s="25"/>
      <c r="AT32" s="239"/>
      <c r="AU32" s="239"/>
      <c r="AV32" s="239"/>
      <c r="AW32" s="20"/>
      <c r="AX32" s="20"/>
      <c r="AY32" s="71"/>
      <c r="HW32" s="7"/>
      <c r="HX32" s="7"/>
    </row>
    <row r="33" spans="2:232" ht="21" customHeight="1">
      <c r="B33" s="39" t="s">
        <v>46</v>
      </c>
      <c r="HX33" s="7"/>
    </row>
    <row r="34" spans="2:232" ht="21" customHeight="1">
      <c r="B34" s="40" t="s">
        <v>31</v>
      </c>
      <c r="C34" s="41" t="s">
        <v>32</v>
      </c>
      <c r="D34" s="42"/>
      <c r="E34" s="42"/>
      <c r="F34" s="42"/>
      <c r="G34" s="42"/>
      <c r="H34" s="42"/>
      <c r="I34" s="42"/>
      <c r="J34" s="42"/>
      <c r="K34" s="42"/>
      <c r="AP34" s="49"/>
      <c r="AQ34" s="60" t="s">
        <v>55</v>
      </c>
      <c r="AR34" s="49"/>
      <c r="AS34"/>
      <c r="AT34" s="49"/>
      <c r="AU34" s="110"/>
      <c r="AV34" s="49"/>
      <c r="AW34" s="49"/>
      <c r="AX34" s="49"/>
      <c r="AY34" s="49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2:232" ht="21" customHeight="1">
      <c r="B35" s="40" t="s">
        <v>33</v>
      </c>
      <c r="C35" s="41" t="s">
        <v>34</v>
      </c>
      <c r="D35" s="42"/>
      <c r="E35" s="42"/>
      <c r="F35" s="42"/>
      <c r="G35" s="42"/>
      <c r="H35" s="42"/>
      <c r="I35" s="42"/>
      <c r="J35" s="42"/>
      <c r="K35" s="42"/>
      <c r="AP35" s="102" t="s">
        <v>41</v>
      </c>
      <c r="AQ35" s="217" t="s">
        <v>93</v>
      </c>
      <c r="AR35" s="217"/>
      <c r="AS35" s="17"/>
      <c r="AW35" s="63"/>
      <c r="AX35" s="63"/>
      <c r="AY35" s="63"/>
      <c r="AZ35" s="18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2:232" ht="21" customHeight="1">
      <c r="B36" s="40" t="s">
        <v>35</v>
      </c>
      <c r="C36" s="41" t="s">
        <v>58</v>
      </c>
      <c r="D36" s="42"/>
      <c r="E36" s="42"/>
      <c r="F36" s="42"/>
      <c r="G36" s="42"/>
      <c r="H36" s="42"/>
      <c r="I36" s="42"/>
      <c r="J36" s="42"/>
      <c r="K36" s="4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AP36" s="16"/>
      <c r="AQ36" s="15"/>
      <c r="AR36" s="15"/>
      <c r="AS36" s="15"/>
      <c r="AT36" s="15"/>
      <c r="AU36" s="112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2:232" ht="21" customHeight="1">
      <c r="B37" s="40"/>
      <c r="C37" s="41"/>
      <c r="D37" s="42"/>
      <c r="E37" s="42"/>
      <c r="F37" s="42"/>
      <c r="G37" s="42"/>
      <c r="H37" s="42"/>
      <c r="I37" s="42"/>
      <c r="J37" s="42"/>
      <c r="K37" s="42"/>
    </row>
    <row r="38" spans="2:232" ht="21" customHeight="1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91"/>
      <c r="AL38" s="91"/>
    </row>
    <row r="39" spans="2:232" ht="21" customHeight="1">
      <c r="B39" s="40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91"/>
      <c r="AL39" s="91"/>
    </row>
    <row r="40" spans="2:232" ht="21" customHeight="1">
      <c r="B40" s="40"/>
      <c r="C40" s="41"/>
      <c r="D40" s="42"/>
      <c r="E40" s="39" t="s">
        <v>69</v>
      </c>
      <c r="F40" s="39"/>
      <c r="G40" s="42"/>
      <c r="H40" s="42"/>
      <c r="I40" s="42"/>
      <c r="J40" s="42"/>
      <c r="K40" s="15" t="s">
        <v>70</v>
      </c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91"/>
      <c r="AL40" s="91"/>
    </row>
    <row r="41" spans="2:232" ht="21" customHeight="1">
      <c r="B41" s="40"/>
      <c r="C41" s="41"/>
      <c r="D41" s="42"/>
      <c r="E41" t="s">
        <v>71</v>
      </c>
      <c r="F41" s="42"/>
      <c r="G41" s="42"/>
      <c r="H41" s="42"/>
      <c r="I41" s="42"/>
      <c r="J41" s="42"/>
      <c r="K41" s="42" t="s">
        <v>72</v>
      </c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91"/>
      <c r="AL41" s="91"/>
      <c r="AQ41" s="61"/>
      <c r="AR41" s="61"/>
      <c r="AS41" s="10"/>
      <c r="AT41" s="62"/>
      <c r="AU41" s="113"/>
      <c r="AV41" s="62"/>
      <c r="AW41" s="101"/>
      <c r="AX41" s="101"/>
      <c r="AY41" s="49"/>
    </row>
    <row r="42" spans="2:232" ht="21" customHeight="1">
      <c r="B42" s="40"/>
      <c r="C42" s="41"/>
      <c r="D42" s="42"/>
      <c r="E42" t="s">
        <v>73</v>
      </c>
      <c r="F42" s="42"/>
      <c r="G42" s="42"/>
      <c r="H42" s="42"/>
      <c r="I42" s="42"/>
      <c r="J42" s="42"/>
      <c r="K42" s="42" t="s">
        <v>74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91"/>
      <c r="AL42" s="91"/>
      <c r="AQ42" s="8"/>
      <c r="AR42" s="8"/>
      <c r="AS42" s="8"/>
      <c r="AT42" s="8"/>
      <c r="AU42" s="8"/>
      <c r="AV42" s="8"/>
      <c r="AY42" s="65"/>
    </row>
    <row r="43" spans="2:232" ht="21" customHeight="1">
      <c r="B43" s="40"/>
      <c r="C43" s="41"/>
      <c r="D43" s="42"/>
      <c r="E43" t="s">
        <v>75</v>
      </c>
      <c r="F43" s="42"/>
      <c r="G43" s="42"/>
      <c r="H43" s="42"/>
      <c r="I43" s="42"/>
      <c r="J43" s="42"/>
      <c r="K43" s="42" t="s">
        <v>76</v>
      </c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91"/>
      <c r="AL43" s="91"/>
      <c r="AQ43" s="8"/>
      <c r="AR43" s="8"/>
      <c r="AS43" s="8"/>
      <c r="AT43" s="8"/>
      <c r="AU43" s="8"/>
      <c r="AV43" s="8"/>
      <c r="AW43" s="64"/>
      <c r="AX43" s="64"/>
      <c r="AY43" s="65"/>
    </row>
    <row r="44" spans="2:232" ht="21" customHeight="1">
      <c r="B44" s="40"/>
      <c r="C44" s="41"/>
      <c r="D44" s="42"/>
      <c r="E44" t="s">
        <v>77</v>
      </c>
      <c r="F44" s="42"/>
      <c r="G44" s="42"/>
      <c r="H44" s="42"/>
      <c r="I44" s="42"/>
      <c r="J44" s="42"/>
      <c r="K44" s="4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91"/>
      <c r="AL44" s="91"/>
    </row>
    <row r="45" spans="2:232" ht="21" customHeight="1">
      <c r="B45" s="40"/>
      <c r="C45" s="41"/>
      <c r="D45" s="42"/>
      <c r="E45" t="s">
        <v>78</v>
      </c>
      <c r="F45" s="42"/>
      <c r="G45" s="42"/>
      <c r="H45" s="42"/>
      <c r="I45" s="42"/>
      <c r="J45" s="42"/>
      <c r="K45" s="42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91"/>
      <c r="AL45" s="91"/>
    </row>
    <row r="46" spans="2:232" ht="21" customHeight="1">
      <c r="B46" s="40"/>
      <c r="C46" s="44"/>
      <c r="D46" s="42"/>
      <c r="E46" t="s">
        <v>79</v>
      </c>
      <c r="F46" s="42"/>
      <c r="G46" s="42"/>
      <c r="H46" s="42"/>
      <c r="I46" s="42"/>
      <c r="J46" s="42"/>
      <c r="K46" s="42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91"/>
      <c r="AL46" s="91"/>
    </row>
    <row r="47" spans="2:232" ht="21" customHeight="1">
      <c r="B47" s="40"/>
      <c r="C47" s="44"/>
      <c r="D47" s="42"/>
      <c r="E47" t="s">
        <v>80</v>
      </c>
      <c r="F47" s="42"/>
      <c r="G47" s="42"/>
      <c r="H47" s="42"/>
      <c r="I47" s="42"/>
      <c r="J47" s="42"/>
      <c r="K47" s="42"/>
      <c r="L47" s="43"/>
      <c r="M47" s="43"/>
      <c r="N47" s="43"/>
      <c r="O47" s="43"/>
      <c r="P47" s="43"/>
    </row>
    <row r="48" spans="2:232" ht="21" customHeight="1">
      <c r="B48" s="43"/>
      <c r="C48" s="43"/>
      <c r="D48" s="43"/>
      <c r="E48" t="s">
        <v>81</v>
      </c>
      <c r="F48" s="42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ht="21" customHeight="1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</sheetData>
  <mergeCells count="134">
    <mergeCell ref="B2:F2"/>
    <mergeCell ref="B6:F6"/>
    <mergeCell ref="W6:Z6"/>
    <mergeCell ref="B4:F4"/>
    <mergeCell ref="I2:AI2"/>
    <mergeCell ref="W7:Z7"/>
    <mergeCell ref="G2:H2"/>
    <mergeCell ref="S9:V9"/>
    <mergeCell ref="O14:R14"/>
    <mergeCell ref="O13:R13"/>
    <mergeCell ref="B13:G15"/>
    <mergeCell ref="H14:I14"/>
    <mergeCell ref="K14:N14"/>
    <mergeCell ref="B11:F11"/>
    <mergeCell ref="G12:V12"/>
    <mergeCell ref="U11:V11"/>
    <mergeCell ref="S13:V13"/>
    <mergeCell ref="J13:J15"/>
    <mergeCell ref="J11:K11"/>
    <mergeCell ref="G10:R10"/>
    <mergeCell ref="S10:V10"/>
    <mergeCell ref="W11:Z11"/>
    <mergeCell ref="X14:AA14"/>
    <mergeCell ref="W12:Z12"/>
    <mergeCell ref="G6:V6"/>
    <mergeCell ref="AA6:AI6"/>
    <mergeCell ref="AA7:AI7"/>
    <mergeCell ref="B9:F9"/>
    <mergeCell ref="H13:I13"/>
    <mergeCell ref="H15:I15"/>
    <mergeCell ref="X15:AA15"/>
    <mergeCell ref="G4:AI4"/>
    <mergeCell ref="B7:F7"/>
    <mergeCell ref="G7:V7"/>
    <mergeCell ref="K15:N15"/>
    <mergeCell ref="AT32:AV32"/>
    <mergeCell ref="BB30:BD30"/>
    <mergeCell ref="W10:AI10"/>
    <mergeCell ref="G9:R9"/>
    <mergeCell ref="B10:F10"/>
    <mergeCell ref="G11:H11"/>
    <mergeCell ref="AB26:AI26"/>
    <mergeCell ref="M11:T11"/>
    <mergeCell ref="S14:V14"/>
    <mergeCell ref="C12:F12"/>
    <mergeCell ref="AB13:AE13"/>
    <mergeCell ref="H32:N32"/>
    <mergeCell ref="O32:U32"/>
    <mergeCell ref="H30:N30"/>
    <mergeCell ref="O31:U31"/>
    <mergeCell ref="AP31:AQ31"/>
    <mergeCell ref="AG30:AM30"/>
    <mergeCell ref="V31:X31"/>
    <mergeCell ref="Z31:AF31"/>
    <mergeCell ref="AP30:AT30"/>
    <mergeCell ref="AB15:AE15"/>
    <mergeCell ref="AF15:AI15"/>
    <mergeCell ref="D30:G30"/>
    <mergeCell ref="H31:N31"/>
    <mergeCell ref="AQ35:AR35"/>
    <mergeCell ref="AB27:AI27"/>
    <mergeCell ref="V29:Y29"/>
    <mergeCell ref="Z29:AF29"/>
    <mergeCell ref="AG29:AM29"/>
    <mergeCell ref="V30:X30"/>
    <mergeCell ref="V32:X32"/>
    <mergeCell ref="Z32:AF32"/>
    <mergeCell ref="AG32:AM32"/>
    <mergeCell ref="Z30:AF30"/>
    <mergeCell ref="AG31:AM31"/>
    <mergeCell ref="V26:AA27"/>
    <mergeCell ref="AP32:AQ32"/>
    <mergeCell ref="O29:U29"/>
    <mergeCell ref="O30:U30"/>
    <mergeCell ref="H29:N29"/>
    <mergeCell ref="B26:E27"/>
    <mergeCell ref="B29:C32"/>
    <mergeCell ref="D32:G32"/>
    <mergeCell ref="D29:G29"/>
    <mergeCell ref="D31:G31"/>
    <mergeCell ref="F26:K27"/>
    <mergeCell ref="L26:Q27"/>
    <mergeCell ref="R26:U27"/>
    <mergeCell ref="AB22:AI22"/>
    <mergeCell ref="AB23:AI23"/>
    <mergeCell ref="G8:V8"/>
    <mergeCell ref="K13:N13"/>
    <mergeCell ref="X13:AA13"/>
    <mergeCell ref="AA8:AI8"/>
    <mergeCell ref="W8:Z8"/>
    <mergeCell ref="AA12:AI12"/>
    <mergeCell ref="W9:AI9"/>
    <mergeCell ref="AF13:AI13"/>
    <mergeCell ref="AB14:AE14"/>
    <mergeCell ref="W13:W15"/>
    <mergeCell ref="O15:R15"/>
    <mergeCell ref="S15:V15"/>
    <mergeCell ref="B8:F8"/>
    <mergeCell ref="F20:K21"/>
    <mergeCell ref="L20:Q21"/>
    <mergeCell ref="R20:U21"/>
    <mergeCell ref="V20:AA21"/>
    <mergeCell ref="B18:E19"/>
    <mergeCell ref="B20:E21"/>
    <mergeCell ref="B22:E23"/>
    <mergeCell ref="F22:K23"/>
    <mergeCell ref="L22:Q23"/>
    <mergeCell ref="R22:U23"/>
    <mergeCell ref="V22:AA23"/>
    <mergeCell ref="B24:E25"/>
    <mergeCell ref="AR4:AW4"/>
    <mergeCell ref="R17:U17"/>
    <mergeCell ref="V17:AA17"/>
    <mergeCell ref="AB17:AI17"/>
    <mergeCell ref="F18:K19"/>
    <mergeCell ref="F24:K25"/>
    <mergeCell ref="L24:Q25"/>
    <mergeCell ref="R24:U25"/>
    <mergeCell ref="V24:AA25"/>
    <mergeCell ref="AB24:AI24"/>
    <mergeCell ref="AB25:AI25"/>
    <mergeCell ref="B16:AI16"/>
    <mergeCell ref="B17:E17"/>
    <mergeCell ref="F17:K17"/>
    <mergeCell ref="L17:Q17"/>
    <mergeCell ref="AA11:AI11"/>
    <mergeCell ref="AF14:AI14"/>
    <mergeCell ref="L18:Q19"/>
    <mergeCell ref="R18:U19"/>
    <mergeCell ref="V18:AA19"/>
    <mergeCell ref="AB18:AI18"/>
    <mergeCell ref="AB19:AI19"/>
    <mergeCell ref="AB20:AI20"/>
    <mergeCell ref="AB21:AI21"/>
  </mergeCells>
  <phoneticPr fontId="3"/>
  <dataValidations count="3">
    <dataValidation type="list" allowBlank="1" showInputMessage="1" showErrorMessage="1" sqref="AB20:AI20 AB22:AI22 AB24:AI24 AB26:AI26">
      <formula1>$E$41:$E$49</formula1>
    </dataValidation>
    <dataValidation type="list" allowBlank="1" showInputMessage="1" showErrorMessage="1" promptTitle="Ｆ指導者資格選択" sqref="AB19:AI19 AB21:AI21 AB23:AI23 AB25:AI25 AB27:AI27">
      <formula1>$K$41:$K$44</formula1>
    </dataValidation>
    <dataValidation type="list" allowBlank="1" showInputMessage="1" showErrorMessage="1" promptTitle="Ｓ指導者資格選択" prompt="_x000a_" sqref="AB18:AI18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7" orientation="landscape" r:id="rId1"/>
  <headerFooter alignWithMargins="0"/>
  <colBreaks count="1" manualBreakCount="1">
    <brk id="5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S-TE332-PC</cp:lastModifiedBy>
  <cp:lastPrinted>2021-11-08T07:44:51Z</cp:lastPrinted>
  <dcterms:created xsi:type="dcterms:W3CDTF">2002-10-09T06:04:35Z</dcterms:created>
  <dcterms:modified xsi:type="dcterms:W3CDTF">2023-11-15T07:26:57Z</dcterms:modified>
</cp:coreProperties>
</file>